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195" windowHeight="870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Hoja1!#REF!</definedName>
    <definedName name="_xlnm.Print_Area" localSheetId="0">Hoja1!$C$9:$K$243</definedName>
    <definedName name="_xlnm.Print_Area" localSheetId="1">Hoja2!$A$1:$G$160</definedName>
    <definedName name="_xlnm.Criteria" localSheetId="0">Hoja1!#REF!</definedName>
  </definedNames>
  <calcPr calcId="124519"/>
</workbook>
</file>

<file path=xl/calcChain.xml><?xml version="1.0" encoding="utf-8"?>
<calcChain xmlns="http://schemas.openxmlformats.org/spreadsheetml/2006/main">
  <c r="I196" i="1"/>
  <c r="I143"/>
  <c r="I157"/>
  <c r="I69"/>
  <c r="I10"/>
  <c r="J10" s="1"/>
  <c r="I11"/>
  <c r="J11" s="1"/>
  <c r="I12"/>
  <c r="J12" s="1"/>
  <c r="I13"/>
  <c r="J13" s="1"/>
  <c r="I14"/>
  <c r="J14" s="1"/>
  <c r="I17"/>
  <c r="J17" s="1"/>
  <c r="I19"/>
  <c r="J19" s="1"/>
  <c r="I18"/>
  <c r="J18" s="1"/>
  <c r="I21"/>
  <c r="J21" s="1"/>
  <c r="I20"/>
  <c r="J20" s="1"/>
  <c r="I22"/>
  <c r="J22" s="1"/>
  <c r="I24"/>
  <c r="J24" s="1"/>
  <c r="I25"/>
  <c r="J25" s="1"/>
  <c r="I26"/>
  <c r="J26" s="1"/>
  <c r="I27"/>
  <c r="J27" s="1"/>
  <c r="I23"/>
  <c r="J23" s="1"/>
  <c r="I28"/>
  <c r="J28" s="1"/>
  <c r="I31"/>
  <c r="J31" s="1"/>
  <c r="I32"/>
  <c r="J32" s="1"/>
  <c r="I35"/>
  <c r="J35" s="1"/>
  <c r="I33"/>
  <c r="J33" s="1"/>
  <c r="I34"/>
  <c r="J34" s="1"/>
  <c r="I36"/>
  <c r="J36" s="1"/>
  <c r="I37"/>
  <c r="J37" s="1"/>
  <c r="I38"/>
  <c r="J38" s="1"/>
  <c r="I39"/>
  <c r="J39" s="1"/>
  <c r="I40"/>
  <c r="J40" s="1"/>
  <c r="I41"/>
  <c r="J41" s="1"/>
  <c r="I42"/>
  <c r="J42" s="1"/>
  <c r="I43"/>
  <c r="J43" s="1"/>
  <c r="I44"/>
  <c r="J44" s="1"/>
  <c r="I45"/>
  <c r="J45" s="1"/>
  <c r="I46"/>
  <c r="J46" s="1"/>
  <c r="I47"/>
  <c r="J47" s="1"/>
  <c r="I48"/>
  <c r="J48" s="1"/>
  <c r="I49"/>
  <c r="J49" s="1"/>
  <c r="I50"/>
  <c r="J50" s="1"/>
  <c r="I53"/>
  <c r="J53" s="1"/>
  <c r="I54"/>
  <c r="J54" s="1"/>
  <c r="I55"/>
  <c r="J55" s="1"/>
  <c r="I58"/>
  <c r="J58" s="1"/>
  <c r="I60"/>
  <c r="J60" s="1"/>
  <c r="I59"/>
  <c r="J59" s="1"/>
  <c r="I61"/>
  <c r="J61" s="1"/>
  <c r="I62"/>
  <c r="J62" s="1"/>
  <c r="I63"/>
  <c r="J63" s="1"/>
  <c r="I67"/>
  <c r="I66"/>
  <c r="J66" s="1"/>
  <c r="I71"/>
  <c r="J71" s="1"/>
  <c r="I72"/>
  <c r="J72" s="1"/>
  <c r="I70"/>
  <c r="J70" s="1"/>
  <c r="I74"/>
  <c r="J74" s="1"/>
  <c r="I73"/>
  <c r="J73" s="1"/>
  <c r="I76"/>
  <c r="J76" s="1"/>
  <c r="I78"/>
  <c r="J78" s="1"/>
  <c r="I89"/>
  <c r="J89" s="1"/>
  <c r="I79"/>
  <c r="J79" s="1"/>
  <c r="I81"/>
  <c r="J81" s="1"/>
  <c r="I80"/>
  <c r="J80" s="1"/>
  <c r="I92"/>
  <c r="J92" s="1"/>
  <c r="I87"/>
  <c r="J87" s="1"/>
  <c r="I85"/>
  <c r="J85" s="1"/>
  <c r="I83"/>
  <c r="J83" s="1"/>
  <c r="I97"/>
  <c r="J97" s="1"/>
  <c r="I88"/>
  <c r="J88" s="1"/>
  <c r="I91"/>
  <c r="J91" s="1"/>
  <c r="I90"/>
  <c r="J90" s="1"/>
  <c r="I93"/>
  <c r="J93" s="1"/>
  <c r="I95"/>
  <c r="J95" s="1"/>
  <c r="I82"/>
  <c r="J82" s="1"/>
  <c r="I98"/>
  <c r="J98" s="1"/>
  <c r="I108"/>
  <c r="J108" s="1"/>
  <c r="I105"/>
  <c r="J105" s="1"/>
  <c r="I94"/>
  <c r="J94" s="1"/>
  <c r="I109"/>
  <c r="J109" s="1"/>
  <c r="I96"/>
  <c r="J96" s="1"/>
  <c r="I103"/>
  <c r="J103" s="1"/>
  <c r="I100"/>
  <c r="J100" s="1"/>
  <c r="I102"/>
  <c r="J102" s="1"/>
  <c r="I101"/>
  <c r="J101" s="1"/>
  <c r="I107"/>
  <c r="J107" s="1"/>
  <c r="I104"/>
  <c r="J104" s="1"/>
  <c r="I114"/>
  <c r="J114" s="1"/>
  <c r="I113"/>
  <c r="J113" s="1"/>
  <c r="I112"/>
  <c r="J112" s="1"/>
  <c r="I110"/>
  <c r="J110" s="1"/>
  <c r="I111"/>
  <c r="J111" s="1"/>
  <c r="I121"/>
  <c r="J121" s="1"/>
  <c r="I118"/>
  <c r="J118" s="1"/>
  <c r="I99"/>
  <c r="J99" s="1"/>
  <c r="I125"/>
  <c r="J125" s="1"/>
  <c r="I124"/>
  <c r="J124" s="1"/>
  <c r="I126"/>
  <c r="J126" s="1"/>
  <c r="I120"/>
  <c r="J120" s="1"/>
  <c r="I119"/>
  <c r="J119" s="1"/>
  <c r="I139"/>
  <c r="J139" s="1"/>
  <c r="I140"/>
  <c r="J140" s="1"/>
  <c r="I130"/>
  <c r="J130" s="1"/>
  <c r="I129"/>
  <c r="J129" s="1"/>
  <c r="I77"/>
  <c r="J77" s="1"/>
  <c r="I132"/>
  <c r="J132" s="1"/>
  <c r="I134"/>
  <c r="J134" s="1"/>
  <c r="I127"/>
  <c r="J127" s="1"/>
  <c r="I86"/>
  <c r="J86" s="1"/>
  <c r="I122"/>
  <c r="J122" s="1"/>
  <c r="I123"/>
  <c r="J123" s="1"/>
  <c r="I142"/>
  <c r="J142" s="1"/>
  <c r="I135"/>
  <c r="J135" s="1"/>
  <c r="I144"/>
  <c r="J144" s="1"/>
  <c r="I117"/>
  <c r="J117" s="1"/>
  <c r="I146"/>
  <c r="J146" s="1"/>
  <c r="I145"/>
  <c r="J145" s="1"/>
  <c r="I84"/>
  <c r="J84" s="1"/>
  <c r="I115"/>
  <c r="J115" s="1"/>
  <c r="I150"/>
  <c r="J150" s="1"/>
  <c r="I152"/>
  <c r="J152" s="1"/>
  <c r="I156"/>
  <c r="J156" s="1"/>
  <c r="I147"/>
  <c r="J147" s="1"/>
  <c r="I133"/>
  <c r="J133" s="1"/>
  <c r="I155"/>
  <c r="J155" s="1"/>
  <c r="I160"/>
  <c r="J160" s="1"/>
  <c r="I154"/>
  <c r="J154" s="1"/>
  <c r="I149"/>
  <c r="J149" s="1"/>
  <c r="I148"/>
  <c r="J148" s="1"/>
  <c r="I153"/>
  <c r="J153" s="1"/>
  <c r="I164"/>
  <c r="J164" s="1"/>
  <c r="I131"/>
  <c r="J131" s="1"/>
  <c r="I161"/>
  <c r="J161" s="1"/>
  <c r="I163"/>
  <c r="J163" s="1"/>
  <c r="I166"/>
  <c r="J166" s="1"/>
  <c r="I167"/>
  <c r="J167" s="1"/>
  <c r="I168"/>
  <c r="J168" s="1"/>
  <c r="I141"/>
  <c r="J141" s="1"/>
  <c r="I169"/>
  <c r="J169" s="1"/>
  <c r="I172"/>
  <c r="J172" s="1"/>
  <c r="I171"/>
  <c r="J171" s="1"/>
  <c r="I170"/>
  <c r="J170" s="1"/>
  <c r="I137"/>
  <c r="J137" s="1"/>
  <c r="I68"/>
  <c r="J68" s="1"/>
  <c r="J175"/>
  <c r="J176"/>
  <c r="J177"/>
  <c r="J157"/>
  <c r="J178"/>
  <c r="J143"/>
  <c r="I75"/>
  <c r="J75" s="1"/>
  <c r="I106"/>
  <c r="J106" s="1"/>
  <c r="I116"/>
  <c r="J116" s="1"/>
  <c r="I128"/>
  <c r="J128" s="1"/>
  <c r="I136"/>
  <c r="J136" s="1"/>
  <c r="I138"/>
  <c r="J138" s="1"/>
  <c r="I151"/>
  <c r="J151" s="1"/>
  <c r="I158"/>
  <c r="J158" s="1"/>
  <c r="I159"/>
  <c r="J159" s="1"/>
  <c r="I162"/>
  <c r="J162" s="1"/>
  <c r="I165"/>
  <c r="J165" s="1"/>
  <c r="I173"/>
  <c r="J173" s="1"/>
  <c r="I174"/>
  <c r="J174" s="1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I200"/>
  <c r="I201"/>
  <c r="I199"/>
  <c r="J199" s="1"/>
  <c r="I204"/>
  <c r="J204" s="1"/>
  <c r="I202"/>
  <c r="J202" s="1"/>
  <c r="I224"/>
  <c r="J224" s="1"/>
  <c r="I208"/>
  <c r="J208" s="1"/>
  <c r="I203"/>
  <c r="J203" s="1"/>
  <c r="I205"/>
  <c r="J205" s="1"/>
  <c r="I207"/>
  <c r="J207" s="1"/>
  <c r="I209"/>
  <c r="J209" s="1"/>
  <c r="I210"/>
  <c r="J210" s="1"/>
  <c r="I212"/>
  <c r="J212" s="1"/>
  <c r="I206"/>
  <c r="J206" s="1"/>
  <c r="I211"/>
  <c r="J211" s="1"/>
  <c r="I213"/>
  <c r="J213" s="1"/>
  <c r="I222"/>
  <c r="J222" s="1"/>
  <c r="I214"/>
  <c r="J214" s="1"/>
  <c r="I215"/>
  <c r="J215" s="1"/>
  <c r="I216"/>
  <c r="J216" s="1"/>
  <c r="I217"/>
  <c r="J217" s="1"/>
  <c r="I218"/>
  <c r="J218" s="1"/>
  <c r="I219"/>
  <c r="J219" s="1"/>
  <c r="I220"/>
  <c r="J220" s="1"/>
  <c r="I221"/>
  <c r="J221" s="1"/>
  <c r="I223"/>
  <c r="J223" s="1"/>
  <c r="I225"/>
  <c r="J225" s="1"/>
  <c r="I226"/>
  <c r="J226" s="1"/>
  <c r="I227"/>
  <c r="J227" s="1"/>
  <c r="J228"/>
  <c r="I231"/>
  <c r="J231" s="1"/>
  <c r="I232"/>
  <c r="J232" s="1"/>
  <c r="I235"/>
  <c r="J235" s="1"/>
  <c r="I234"/>
  <c r="J234" s="1"/>
  <c r="I233"/>
  <c r="J233" s="1"/>
  <c r="I236"/>
  <c r="J236" s="1"/>
  <c r="I237"/>
  <c r="J237" s="1"/>
  <c r="I238"/>
  <c r="J238" s="1"/>
  <c r="I239"/>
  <c r="J239" s="1"/>
  <c r="I240"/>
  <c r="J240" s="1"/>
  <c r="I241"/>
  <c r="J241" s="1"/>
  <c r="J243" l="1"/>
  <c r="J242"/>
  <c r="J196"/>
  <c r="J201"/>
  <c r="J200"/>
  <c r="J67"/>
  <c r="J69"/>
</calcChain>
</file>

<file path=xl/sharedStrings.xml><?xml version="1.0" encoding="utf-8"?>
<sst xmlns="http://schemas.openxmlformats.org/spreadsheetml/2006/main" count="908" uniqueCount="415">
  <si>
    <t>FECHA</t>
  </si>
  <si>
    <t>HORA DE INICIO</t>
  </si>
  <si>
    <t>ESCENARIO</t>
  </si>
  <si>
    <t>Nombres</t>
  </si>
  <si>
    <t>Apellidos</t>
  </si>
  <si>
    <t>Ciudad/ Club</t>
  </si>
  <si>
    <t>Placa</t>
  </si>
  <si>
    <t>PARTICIPANTES</t>
  </si>
  <si>
    <t>Poma</t>
  </si>
  <si>
    <t>Chulumani</t>
  </si>
  <si>
    <t>Omar</t>
  </si>
  <si>
    <t>Jaime</t>
  </si>
  <si>
    <t>Callizaya</t>
  </si>
  <si>
    <t>Jhony</t>
  </si>
  <si>
    <t>Luis</t>
  </si>
  <si>
    <t>Daniel</t>
  </si>
  <si>
    <t>Irupana</t>
  </si>
  <si>
    <t>Henry</t>
  </si>
  <si>
    <t>Claudio</t>
  </si>
  <si>
    <t>Suiqui Milamilani</t>
  </si>
  <si>
    <t>Guimer</t>
  </si>
  <si>
    <t>Aruquipa</t>
  </si>
  <si>
    <t>Quispe</t>
  </si>
  <si>
    <t>Armin</t>
  </si>
  <si>
    <t>Julio</t>
  </si>
  <si>
    <t>Rene</t>
  </si>
  <si>
    <t>Pasto Pata</t>
  </si>
  <si>
    <t>Miguel</t>
  </si>
  <si>
    <t>Choque</t>
  </si>
  <si>
    <t>-</t>
  </si>
  <si>
    <t>Salomon</t>
  </si>
  <si>
    <t>Capajaña</t>
  </si>
  <si>
    <t>Cardenas</t>
  </si>
  <si>
    <t>Coripata</t>
  </si>
  <si>
    <t>Rodrigo</t>
  </si>
  <si>
    <t>Resultados generales</t>
  </si>
  <si>
    <t>Posición 1ra</t>
  </si>
  <si>
    <t>Carrrera de motos:  XV Competencia de motociclismo Coripata 2012</t>
  </si>
  <si>
    <t>Domingo 4 de agosto de 2011</t>
  </si>
  <si>
    <t>1: Trancoma - San Jose de Pery, 2: Arapata - Coripata</t>
  </si>
  <si>
    <t>650 open, 250 4 tiempos, cuadras 700, cuadras 450, java 350, novatos 250, 150-125, chinas</t>
  </si>
  <si>
    <t>Javier</t>
  </si>
  <si>
    <t>Amador</t>
  </si>
  <si>
    <t>Aparicio</t>
  </si>
  <si>
    <t>Guido</t>
  </si>
  <si>
    <t>Tito Villanueva</t>
  </si>
  <si>
    <t>Condori</t>
  </si>
  <si>
    <t>Carlos</t>
  </si>
  <si>
    <t>Apaza</t>
  </si>
  <si>
    <t>Mario</t>
  </si>
  <si>
    <t>Santos</t>
  </si>
  <si>
    <t>Jose Luis</t>
  </si>
  <si>
    <t>Reynaldo</t>
  </si>
  <si>
    <t>Nelson</t>
  </si>
  <si>
    <t>Edwin</t>
  </si>
  <si>
    <t>Pablo</t>
  </si>
  <si>
    <t>Melvin</t>
  </si>
  <si>
    <t>Mamani</t>
  </si>
  <si>
    <t>Boris</t>
  </si>
  <si>
    <t>Oblitas</t>
  </si>
  <si>
    <t>Alvaro</t>
  </si>
  <si>
    <t>Ivan</t>
  </si>
  <si>
    <t>La Paz</t>
  </si>
  <si>
    <t>Elvis</t>
  </si>
  <si>
    <t>Porfirio</t>
  </si>
  <si>
    <t>Rocha</t>
  </si>
  <si>
    <t>Telmo</t>
  </si>
  <si>
    <t>David</t>
  </si>
  <si>
    <t>Arratia</t>
  </si>
  <si>
    <t>Fernando</t>
  </si>
  <si>
    <t>Vargas</t>
  </si>
  <si>
    <t>Max</t>
  </si>
  <si>
    <t>Circuata</t>
  </si>
  <si>
    <t>Quisbert</t>
  </si>
  <si>
    <t>Vladimir</t>
  </si>
  <si>
    <t>Loza</t>
  </si>
  <si>
    <t>Jorge</t>
  </si>
  <si>
    <t>Fernandez</t>
  </si>
  <si>
    <t>Raul</t>
  </si>
  <si>
    <t>German</t>
  </si>
  <si>
    <t>Juan</t>
  </si>
  <si>
    <t>Sandoval</t>
  </si>
  <si>
    <t>Telleria</t>
  </si>
  <si>
    <t>Ariel</t>
  </si>
  <si>
    <t>Cesar</t>
  </si>
  <si>
    <t>Ramos</t>
  </si>
  <si>
    <t>Angel</t>
  </si>
  <si>
    <t>Arapata</t>
  </si>
  <si>
    <t>Segales</t>
  </si>
  <si>
    <t>Muñoz</t>
  </si>
  <si>
    <t>Marco</t>
  </si>
  <si>
    <t>Mauricio</t>
  </si>
  <si>
    <t>China</t>
  </si>
  <si>
    <t>250 4 tiempos</t>
  </si>
  <si>
    <t>cuadratracks 700</t>
  </si>
  <si>
    <t>cuadratracks 450</t>
  </si>
  <si>
    <t>650 open</t>
  </si>
  <si>
    <t>Jawa</t>
  </si>
  <si>
    <t>Novatos 250</t>
  </si>
  <si>
    <t>Categoría</t>
  </si>
  <si>
    <t>cuadras 700</t>
  </si>
  <si>
    <t>cuadras 450</t>
  </si>
  <si>
    <t>Roger</t>
  </si>
  <si>
    <t>Aliaga</t>
  </si>
  <si>
    <t>Almanza</t>
  </si>
  <si>
    <t>Erland</t>
  </si>
  <si>
    <t>Estevez</t>
  </si>
  <si>
    <t>Tapia</t>
  </si>
  <si>
    <t>Maldonado</t>
  </si>
  <si>
    <t>Cristian</t>
  </si>
  <si>
    <t>Arce Flores</t>
  </si>
  <si>
    <t>Pachi</t>
  </si>
  <si>
    <t>Dey</t>
  </si>
  <si>
    <t>Alejandro</t>
  </si>
  <si>
    <t>Justino</t>
  </si>
  <si>
    <t>Rian</t>
  </si>
  <si>
    <t>Djemal</t>
  </si>
  <si>
    <t>Bustamante</t>
  </si>
  <si>
    <t>Franklin</t>
  </si>
  <si>
    <t>Wilfredo</t>
  </si>
  <si>
    <t>Jordan Rojas</t>
  </si>
  <si>
    <t>Gonzales Duarte</t>
  </si>
  <si>
    <t>Clavijo Velarde</t>
  </si>
  <si>
    <t>Ronald</t>
  </si>
  <si>
    <t>Velarde Aquice</t>
  </si>
  <si>
    <t>Guerrero Peinado</t>
  </si>
  <si>
    <t>Victor</t>
  </si>
  <si>
    <t>Lahor Coronel</t>
  </si>
  <si>
    <t>Gonzales Zeballos</t>
  </si>
  <si>
    <t>Aliaga Troche</t>
  </si>
  <si>
    <t>Miguel 'Chato'</t>
  </si>
  <si>
    <t>Rocha Perez</t>
  </si>
  <si>
    <t>Hurtado Carrasco</t>
  </si>
  <si>
    <t>Almanza Iturralde</t>
  </si>
  <si>
    <t>Nelo</t>
  </si>
  <si>
    <t>Aguirre Beckar</t>
  </si>
  <si>
    <t>Fidel</t>
  </si>
  <si>
    <t>Dips Roca</t>
  </si>
  <si>
    <t>Delio</t>
  </si>
  <si>
    <t>Oquendo Balderrama</t>
  </si>
  <si>
    <t>Alberto</t>
  </si>
  <si>
    <t>Tito Condori</t>
  </si>
  <si>
    <t>Pararani</t>
  </si>
  <si>
    <t>Ortiz Apaza</t>
  </si>
  <si>
    <t>Auquisamaña</t>
  </si>
  <si>
    <t>Wilder</t>
  </si>
  <si>
    <t>Pintones Arizaga</t>
  </si>
  <si>
    <t>Alvin</t>
  </si>
  <si>
    <t>Canqui Cori</t>
  </si>
  <si>
    <t>Chendo</t>
  </si>
  <si>
    <t>Torrez Saravia</t>
  </si>
  <si>
    <t>Alex</t>
  </si>
  <si>
    <t>Villca Mariscal</t>
  </si>
  <si>
    <t>Huiri Lanza</t>
  </si>
  <si>
    <t>Arapa Guadomo</t>
  </si>
  <si>
    <t>San Felix</t>
  </si>
  <si>
    <t>Severo</t>
  </si>
  <si>
    <t>Fernandez Guizada</t>
  </si>
  <si>
    <t>Guadama Pally</t>
  </si>
  <si>
    <t>Edmundo</t>
  </si>
  <si>
    <t>Huancollo Corini</t>
  </si>
  <si>
    <t>Cascoma</t>
  </si>
  <si>
    <t>Villares Choque</t>
  </si>
  <si>
    <t>Eusebio</t>
  </si>
  <si>
    <t>Atto Flores</t>
  </si>
  <si>
    <t>Anacuri</t>
  </si>
  <si>
    <t>Roberto</t>
  </si>
  <si>
    <t>Choquehuanca Roque</t>
  </si>
  <si>
    <t>Santa Barbara</t>
  </si>
  <si>
    <t>Franz</t>
  </si>
  <si>
    <t>Velasquez Ramirez</t>
  </si>
  <si>
    <t>Villca Mamani</t>
  </si>
  <si>
    <t>Felix</t>
  </si>
  <si>
    <t>Vera Oblitas</t>
  </si>
  <si>
    <t>Nilo</t>
  </si>
  <si>
    <t>Surco Copa</t>
  </si>
  <si>
    <t>Chacon Diamantina</t>
  </si>
  <si>
    <t>Alanoca Nuñez</t>
  </si>
  <si>
    <t>Ramos Rios</t>
  </si>
  <si>
    <t>08</t>
  </si>
  <si>
    <t>Arana Paz</t>
  </si>
  <si>
    <t>Pardo Coronel</t>
  </si>
  <si>
    <t>Arana Chambi</t>
  </si>
  <si>
    <t>Gareca Portillo</t>
  </si>
  <si>
    <t>Camilo</t>
  </si>
  <si>
    <t>Ramos Miranda</t>
  </si>
  <si>
    <t>Ramos Marquez</t>
  </si>
  <si>
    <t>Julio Miguel</t>
  </si>
  <si>
    <t>Sagarnaga</t>
  </si>
  <si>
    <t>Jemio Noriega</t>
  </si>
  <si>
    <t>Benito</t>
  </si>
  <si>
    <t>Lanza Mamani</t>
  </si>
  <si>
    <t>Ezequiel</t>
  </si>
  <si>
    <t>Mamani Nina</t>
  </si>
  <si>
    <t>Marquirivi</t>
  </si>
  <si>
    <t>Villca Ramirez</t>
  </si>
  <si>
    <t>Marcos</t>
  </si>
  <si>
    <t>Chiri Mendoza</t>
  </si>
  <si>
    <t>Cadena Choque</t>
  </si>
  <si>
    <t>Sadam</t>
  </si>
  <si>
    <t>Condori Alvarez</t>
  </si>
  <si>
    <t>Erick</t>
  </si>
  <si>
    <t>Deyni</t>
  </si>
  <si>
    <t>Paxi Chuquimia</t>
  </si>
  <si>
    <t>Choro</t>
  </si>
  <si>
    <t>Lluta Mamani</t>
  </si>
  <si>
    <t>Pally</t>
  </si>
  <si>
    <t>Prominente</t>
  </si>
  <si>
    <t>Cristobal</t>
  </si>
  <si>
    <t>Rafael</t>
  </si>
  <si>
    <t>Quispe Pari</t>
  </si>
  <si>
    <t>01</t>
  </si>
  <si>
    <t>00</t>
  </si>
  <si>
    <t>03</t>
  </si>
  <si>
    <t>Pally Crespo</t>
  </si>
  <si>
    <t>Luciano</t>
  </si>
  <si>
    <t>Chiara Maraza</t>
  </si>
  <si>
    <t>Chillamani</t>
  </si>
  <si>
    <t>Rosendo</t>
  </si>
  <si>
    <t>Torrez Peralta</t>
  </si>
  <si>
    <t>Ruiz Monje</t>
  </si>
  <si>
    <t>Catari Mamani</t>
  </si>
  <si>
    <t>Santa Gertrudis</t>
  </si>
  <si>
    <t>Ismael</t>
  </si>
  <si>
    <t>Laura Mamani</t>
  </si>
  <si>
    <t>Trinidad Pampa</t>
  </si>
  <si>
    <t>Abimael</t>
  </si>
  <si>
    <t>Juan Gabriel</t>
  </si>
  <si>
    <t>Quispe Villca</t>
  </si>
  <si>
    <t>Maguiber</t>
  </si>
  <si>
    <t>Mollo Fernandez</t>
  </si>
  <si>
    <t>Medina Aguilar</t>
  </si>
  <si>
    <t>Jose Alejandro</t>
  </si>
  <si>
    <t>Bernardino</t>
  </si>
  <si>
    <t>Cusi</t>
  </si>
  <si>
    <t>Clisman</t>
  </si>
  <si>
    <t>Carvajal</t>
  </si>
  <si>
    <t>Ramos Quino</t>
  </si>
  <si>
    <t>Maldonado Monje</t>
  </si>
  <si>
    <t>Clinton</t>
  </si>
  <si>
    <t>Quisbert Challco</t>
  </si>
  <si>
    <t>Ramos Flores</t>
  </si>
  <si>
    <t>Higuer</t>
  </si>
  <si>
    <t>Nina Pintones</t>
  </si>
  <si>
    <t>Eddy</t>
  </si>
  <si>
    <t>Mercado Coaquira</t>
  </si>
  <si>
    <t>Mamani Alvarez</t>
  </si>
  <si>
    <t>Apaza Mayta</t>
  </si>
  <si>
    <t>Arnaldo</t>
  </si>
  <si>
    <t>Cardenas Apaza</t>
  </si>
  <si>
    <t>Romer</t>
  </si>
  <si>
    <t>Mollo Quispe</t>
  </si>
  <si>
    <t>Jhovani</t>
  </si>
  <si>
    <t>Atto</t>
  </si>
  <si>
    <t>Atto Murga</t>
  </si>
  <si>
    <t>Mamani Guzman</t>
  </si>
  <si>
    <t>Yuber</t>
  </si>
  <si>
    <t>Arce Mamani</t>
  </si>
  <si>
    <t>Anguías</t>
  </si>
  <si>
    <t>Sabino</t>
  </si>
  <si>
    <t>Arratia Aliaga</t>
  </si>
  <si>
    <t>Inca Pucara</t>
  </si>
  <si>
    <t>Felipe</t>
  </si>
  <si>
    <t>Alvarez</t>
  </si>
  <si>
    <t>Juan Carlos</t>
  </si>
  <si>
    <t>Mamani Aguilar</t>
  </si>
  <si>
    <t>Jhery</t>
  </si>
  <si>
    <t>Chincha Alarcon</t>
  </si>
  <si>
    <t>Guiomer</t>
  </si>
  <si>
    <t>Lorini Burgoa</t>
  </si>
  <si>
    <t>Carvajal Quisbert</t>
  </si>
  <si>
    <t>Franguin</t>
  </si>
  <si>
    <t>Trancoma</t>
  </si>
  <si>
    <t>Yani</t>
  </si>
  <si>
    <t>Tabacal</t>
  </si>
  <si>
    <t>Rivas</t>
  </si>
  <si>
    <t>Lucero</t>
  </si>
  <si>
    <t>Dennis</t>
  </si>
  <si>
    <t>Demetrio</t>
  </si>
  <si>
    <t>Ayllon</t>
  </si>
  <si>
    <t>Williams</t>
  </si>
  <si>
    <t>Poblete</t>
  </si>
  <si>
    <t>Cordoba</t>
  </si>
  <si>
    <t>Hilarion</t>
  </si>
  <si>
    <t>Chambi</t>
  </si>
  <si>
    <t>Adepcoca</t>
  </si>
  <si>
    <t>Taller</t>
  </si>
  <si>
    <t>Abraham</t>
  </si>
  <si>
    <t>Copa</t>
  </si>
  <si>
    <t>Saul</t>
  </si>
  <si>
    <t>Elmer</t>
  </si>
  <si>
    <t>Luque Ramirez</t>
  </si>
  <si>
    <t>Braulio</t>
  </si>
  <si>
    <t>Larico Nina</t>
  </si>
  <si>
    <t>Eleuterio</t>
  </si>
  <si>
    <t>Acahuana</t>
  </si>
  <si>
    <t>Pillico</t>
  </si>
  <si>
    <t>Arapa</t>
  </si>
  <si>
    <t>Mayta Machicado</t>
  </si>
  <si>
    <t>Choque Pally</t>
  </si>
  <si>
    <t>Nemecio</t>
  </si>
  <si>
    <t>Machacamarca</t>
  </si>
  <si>
    <t>Bernabe</t>
  </si>
  <si>
    <t>Mamani Huarachi</t>
  </si>
  <si>
    <t>Romario</t>
  </si>
  <si>
    <t>Endara</t>
  </si>
  <si>
    <t>Nogalani</t>
  </si>
  <si>
    <t>Alborta</t>
  </si>
  <si>
    <t>Elvin</t>
  </si>
  <si>
    <t>Pacheco</t>
  </si>
  <si>
    <t>Arrozal</t>
  </si>
  <si>
    <t>Miranda</t>
  </si>
  <si>
    <t>Paco</t>
  </si>
  <si>
    <t>Eber</t>
  </si>
  <si>
    <t>Coaquira</t>
  </si>
  <si>
    <t>Yomer</t>
  </si>
  <si>
    <t>Mamani Miranda</t>
  </si>
  <si>
    <t>Nando</t>
  </si>
  <si>
    <t>Masias</t>
  </si>
  <si>
    <t>Walter</t>
  </si>
  <si>
    <t>Lopez Sanjines</t>
  </si>
  <si>
    <t>Butron Gamboa</t>
  </si>
  <si>
    <t>Nelvin</t>
  </si>
  <si>
    <t>Yhovani</t>
  </si>
  <si>
    <t>Cuaquira</t>
  </si>
  <si>
    <t>Mamani Quispe</t>
  </si>
  <si>
    <t>Condori Challco</t>
  </si>
  <si>
    <t>Ronalt</t>
  </si>
  <si>
    <t>Merma Poblete</t>
  </si>
  <si>
    <t>Arratia Limachi</t>
  </si>
  <si>
    <t>Lizeras Guzman</t>
  </si>
  <si>
    <t>Edgar</t>
  </si>
  <si>
    <t>Alliaga</t>
  </si>
  <si>
    <t>Roly</t>
  </si>
  <si>
    <t>Velazquez</t>
  </si>
  <si>
    <t>Meneses</t>
  </si>
  <si>
    <t>Jherco</t>
  </si>
  <si>
    <t>Apaz Machicado</t>
  </si>
  <si>
    <t>Coscoma</t>
  </si>
  <si>
    <t>Leyer</t>
  </si>
  <si>
    <t>Jesus</t>
  </si>
  <si>
    <t>San Agustin</t>
  </si>
  <si>
    <t>Acawara Quispe</t>
  </si>
  <si>
    <t>Aurelio</t>
  </si>
  <si>
    <t>Ramos Mayta</t>
  </si>
  <si>
    <t>Richard</t>
  </si>
  <si>
    <t>Ciama Cocarico</t>
  </si>
  <si>
    <t>Yhoni</t>
  </si>
  <si>
    <t>Tarquino</t>
  </si>
  <si>
    <t>Siñani Gonzales</t>
  </si>
  <si>
    <t>Mollo Viza</t>
  </si>
  <si>
    <t>Choque Osco</t>
  </si>
  <si>
    <t>Luis Alfredo</t>
  </si>
  <si>
    <t>Chiri</t>
  </si>
  <si>
    <t>Choque Nina</t>
  </si>
  <si>
    <t>Laime</t>
  </si>
  <si>
    <t>Lepoldo</t>
  </si>
  <si>
    <t>Sito</t>
  </si>
  <si>
    <t>Mamani Mendoza</t>
  </si>
  <si>
    <t>Quispe Chuquimia</t>
  </si>
  <si>
    <t>Milluhuaya</t>
  </si>
  <si>
    <t>Luis Alexander</t>
  </si>
  <si>
    <t>Tintaya</t>
  </si>
  <si>
    <t>Moises</t>
  </si>
  <si>
    <t>Quispe Palle</t>
  </si>
  <si>
    <t>Tarila</t>
  </si>
  <si>
    <t>Santiago</t>
  </si>
  <si>
    <t>Guadama Castillo</t>
  </si>
  <si>
    <t>Jhovany</t>
  </si>
  <si>
    <t>Coaquira Mamani</t>
  </si>
  <si>
    <t>Santa Gertudis</t>
  </si>
  <si>
    <t>Nina Prado</t>
  </si>
  <si>
    <t>Waldo</t>
  </si>
  <si>
    <t>Gilario Flores</t>
  </si>
  <si>
    <t>Yaulli</t>
  </si>
  <si>
    <t>Rosmer</t>
  </si>
  <si>
    <t>Olorio</t>
  </si>
  <si>
    <t>Yndalicio</t>
  </si>
  <si>
    <t>Mamani Canaza</t>
  </si>
  <si>
    <t>Gonzalo</t>
  </si>
  <si>
    <t>Peñaranda</t>
  </si>
  <si>
    <t>Galo</t>
  </si>
  <si>
    <t>Escobar</t>
  </si>
  <si>
    <t>Brayan</t>
  </si>
  <si>
    <t>Eriberto</t>
  </si>
  <si>
    <t>Mamani Siquita</t>
  </si>
  <si>
    <t>Juan Manuel</t>
  </si>
  <si>
    <t>Chevarria Barrios</t>
  </si>
  <si>
    <t>Niño</t>
  </si>
  <si>
    <t>Sergio</t>
  </si>
  <si>
    <t>04</t>
  </si>
  <si>
    <t>05</t>
  </si>
  <si>
    <t>Siquita</t>
  </si>
  <si>
    <t>Ariaza</t>
  </si>
  <si>
    <t>DNS</t>
  </si>
  <si>
    <t>Egoberto Joel</t>
  </si>
  <si>
    <t>Anghelo</t>
  </si>
  <si>
    <t>Alegria</t>
  </si>
  <si>
    <t>Colque</t>
  </si>
  <si>
    <t>Tito Mamani</t>
  </si>
  <si>
    <t>Dainor</t>
  </si>
  <si>
    <t>DNF</t>
  </si>
  <si>
    <t>partida 1</t>
  </si>
  <si>
    <t>llegada 1</t>
  </si>
  <si>
    <t>T1</t>
  </si>
  <si>
    <t>igual2</t>
  </si>
  <si>
    <t>Control: Cristian Conitzer, Kevin Bauer, Windsor Antequera, Alfredo, Israel</t>
  </si>
  <si>
    <t>Nota: En la primera etapa tengo tres tiempos que no puedo asignar. Razon: Placas ilegibles, dobles o no existentes.</t>
  </si>
  <si>
    <t>En la segunda etapa me faltan tiempos. Serán añadidos cuando tenga la lista de paso.</t>
  </si>
  <si>
    <t>Diff 1</t>
  </si>
  <si>
    <t>anotado como 120</t>
  </si>
  <si>
    <t>anotado como 5</t>
  </si>
  <si>
    <t>NN</t>
  </si>
  <si>
    <t>desconocido</t>
  </si>
  <si>
    <t>no se pudo leer su placa</t>
  </si>
</sst>
</file>

<file path=xl/styles.xml><?xml version="1.0" encoding="utf-8"?>
<styleSheet xmlns="http://schemas.openxmlformats.org/spreadsheetml/2006/main">
  <numFmts count="3">
    <numFmt numFmtId="164" formatCode="h:mm:ss.00"/>
    <numFmt numFmtId="165" formatCode="mm:ss.00"/>
    <numFmt numFmtId="166" formatCode="m:ss"/>
  </numFmts>
  <fonts count="17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4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66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2" fillId="0" borderId="1" xfId="0" applyFont="1" applyFill="1" applyBorder="1"/>
    <xf numFmtId="0" fontId="13" fillId="0" borderId="1" xfId="0" applyFont="1" applyFill="1" applyBorder="1"/>
    <xf numFmtId="0" fontId="11" fillId="0" borderId="4" xfId="0" applyFont="1" applyFill="1" applyBorder="1"/>
    <xf numFmtId="0" fontId="11" fillId="0" borderId="2" xfId="0" applyFont="1" applyFill="1" applyBorder="1"/>
    <xf numFmtId="0" fontId="5" fillId="0" borderId="0" xfId="0" applyFont="1" applyFill="1"/>
    <xf numFmtId="0" fontId="1" fillId="0" borderId="0" xfId="0" applyFont="1" applyFill="1"/>
    <xf numFmtId="0" fontId="5" fillId="0" borderId="0" xfId="0" applyFont="1" applyFill="1" applyAlignment="1"/>
    <xf numFmtId="0" fontId="1" fillId="0" borderId="0" xfId="0" applyFont="1" applyFill="1" applyAlignment="1"/>
    <xf numFmtId="0" fontId="4" fillId="0" borderId="0" xfId="0" applyFont="1" applyFill="1"/>
    <xf numFmtId="20" fontId="5" fillId="0" borderId="0" xfId="0" applyNumberFormat="1" applyFont="1" applyFill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/>
    <xf numFmtId="21" fontId="1" fillId="0" borderId="0" xfId="0" applyNumberFormat="1" applyFont="1" applyFill="1"/>
    <xf numFmtId="0" fontId="1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0" fontId="9" fillId="0" borderId="3" xfId="0" applyFont="1" applyFill="1" applyBorder="1" applyAlignment="1">
      <alignment wrapText="1"/>
    </xf>
    <xf numFmtId="0" fontId="14" fillId="0" borderId="0" xfId="0" applyFont="1" applyFill="1"/>
    <xf numFmtId="0" fontId="11" fillId="0" borderId="2" xfId="0" applyFont="1" applyFill="1" applyBorder="1" applyAlignment="1">
      <alignment horizontal="center"/>
    </xf>
    <xf numFmtId="0" fontId="12" fillId="0" borderId="2" xfId="0" quotePrefix="1" applyFont="1" applyFill="1" applyBorder="1" applyAlignment="1">
      <alignment horizontal="center"/>
    </xf>
    <xf numFmtId="0" fontId="12" fillId="0" borderId="2" xfId="0" applyFont="1" applyFill="1" applyBorder="1"/>
    <xf numFmtId="0" fontId="12" fillId="0" borderId="0" xfId="0" applyFont="1" applyFill="1"/>
    <xf numFmtId="0" fontId="2" fillId="0" borderId="0" xfId="0" applyFont="1" applyFill="1"/>
    <xf numFmtId="0" fontId="2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0" fontId="2" fillId="0" borderId="2" xfId="0" applyFont="1" applyFill="1" applyBorder="1"/>
    <xf numFmtId="0" fontId="12" fillId="0" borderId="2" xfId="0" applyFont="1" applyFill="1" applyBorder="1" applyAlignment="1">
      <alignment horizontal="center"/>
    </xf>
    <xf numFmtId="164" fontId="11" fillId="0" borderId="2" xfId="0" applyNumberFormat="1" applyFont="1" applyFill="1" applyBorder="1"/>
    <xf numFmtId="0" fontId="12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10" fillId="0" borderId="1" xfId="0" applyFont="1" applyFill="1" applyBorder="1"/>
    <xf numFmtId="0" fontId="8" fillId="0" borderId="0" xfId="0" applyFont="1" applyFill="1"/>
    <xf numFmtId="0" fontId="2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10" fillId="0" borderId="2" xfId="0" applyNumberFormat="1" applyFont="1" applyFill="1" applyBorder="1"/>
    <xf numFmtId="0" fontId="10" fillId="0" borderId="2" xfId="0" applyFont="1" applyFill="1" applyBorder="1"/>
    <xf numFmtId="0" fontId="2" fillId="0" borderId="1" xfId="0" applyFont="1" applyFill="1" applyBorder="1"/>
    <xf numFmtId="0" fontId="2" fillId="0" borderId="0" xfId="0" applyFont="1" applyFill="1" applyBorder="1"/>
    <xf numFmtId="0" fontId="13" fillId="0" borderId="2" xfId="0" applyFont="1" applyFill="1" applyBorder="1"/>
    <xf numFmtId="0" fontId="12" fillId="0" borderId="1" xfId="0" quotePrefix="1" applyFont="1" applyFill="1" applyBorder="1" applyAlignment="1">
      <alignment horizontal="center"/>
    </xf>
    <xf numFmtId="0" fontId="12" fillId="0" borderId="0" xfId="0" applyFont="1" applyFill="1" applyBorder="1"/>
    <xf numFmtId="0" fontId="2" fillId="0" borderId="4" xfId="0" applyFont="1" applyFill="1" applyBorder="1"/>
    <xf numFmtId="164" fontId="11" fillId="0" borderId="0" xfId="0" applyNumberFormat="1" applyFont="1" applyFill="1" applyBorder="1"/>
    <xf numFmtId="0" fontId="12" fillId="0" borderId="4" xfId="0" applyFont="1" applyFill="1" applyBorder="1"/>
    <xf numFmtId="0" fontId="12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8" fillId="0" borderId="0" xfId="0" applyFont="1" applyFill="1" applyBorder="1"/>
    <xf numFmtId="21" fontId="3" fillId="0" borderId="0" xfId="0" applyNumberFormat="1" applyFont="1" applyFill="1" applyBorder="1"/>
    <xf numFmtId="21" fontId="3" fillId="0" borderId="0" xfId="0" applyNumberFormat="1" applyFont="1" applyFill="1"/>
    <xf numFmtId="0" fontId="3" fillId="0" borderId="0" xfId="0" applyFont="1" applyFill="1" applyBorder="1"/>
    <xf numFmtId="0" fontId="9" fillId="2" borderId="3" xfId="0" applyFont="1" applyFill="1" applyBorder="1" applyAlignment="1">
      <alignment wrapText="1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/>
    <xf numFmtId="0" fontId="10" fillId="3" borderId="2" xfId="0" applyFont="1" applyFill="1" applyBorder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2" xfId="0" applyFont="1" applyFill="1" applyBorder="1"/>
    <xf numFmtId="0" fontId="10" fillId="3" borderId="2" xfId="0" applyFont="1" applyFill="1" applyBorder="1"/>
    <xf numFmtId="0" fontId="10" fillId="3" borderId="2" xfId="0" applyFont="1" applyFill="1" applyBorder="1" applyAlignment="1">
      <alignment wrapText="1"/>
    </xf>
    <xf numFmtId="21" fontId="3" fillId="3" borderId="9" xfId="0" applyNumberFormat="1" applyFont="1" applyFill="1" applyBorder="1"/>
    <xf numFmtId="21" fontId="3" fillId="0" borderId="9" xfId="0" applyNumberFormat="1" applyFont="1" applyFill="1" applyBorder="1"/>
    <xf numFmtId="0" fontId="4" fillId="0" borderId="0" xfId="0" applyFont="1" applyFill="1" applyBorder="1"/>
    <xf numFmtId="0" fontId="3" fillId="0" borderId="0" xfId="0" applyNumberFormat="1" applyFont="1" applyFill="1" applyBorder="1"/>
    <xf numFmtId="0" fontId="1" fillId="0" borderId="0" xfId="0" applyFont="1" applyFill="1" applyAlignment="1">
      <alignment shrinkToFit="1"/>
    </xf>
    <xf numFmtId="0" fontId="9" fillId="2" borderId="8" xfId="0" applyFont="1" applyFill="1" applyBorder="1" applyAlignment="1">
      <alignment shrinkToFit="1"/>
    </xf>
    <xf numFmtId="0" fontId="8" fillId="0" borderId="0" xfId="0" applyFont="1" applyFill="1" applyAlignment="1">
      <alignment shrinkToFit="1"/>
    </xf>
    <xf numFmtId="0" fontId="2" fillId="0" borderId="0" xfId="0" applyFont="1" applyFill="1" applyAlignment="1">
      <alignment shrinkToFit="1"/>
    </xf>
    <xf numFmtId="0" fontId="3" fillId="0" borderId="0" xfId="0" applyNumberFormat="1" applyFont="1" applyFill="1" applyBorder="1" applyAlignment="1">
      <alignment shrinkToFit="1"/>
    </xf>
    <xf numFmtId="21" fontId="9" fillId="2" borderId="8" xfId="0" applyNumberFormat="1" applyFont="1" applyFill="1" applyBorder="1"/>
    <xf numFmtId="21" fontId="8" fillId="0" borderId="0" xfId="0" applyNumberFormat="1" applyFont="1" applyFill="1"/>
    <xf numFmtId="21" fontId="4" fillId="0" borderId="8" xfId="0" applyNumberFormat="1" applyFont="1" applyFill="1" applyBorder="1"/>
    <xf numFmtId="21" fontId="2" fillId="0" borderId="0" xfId="0" applyNumberFormat="1" applyFont="1" applyFill="1"/>
    <xf numFmtId="21" fontId="5" fillId="0" borderId="0" xfId="0" applyNumberFormat="1" applyFont="1" applyFill="1"/>
    <xf numFmtId="21" fontId="5" fillId="0" borderId="0" xfId="0" applyNumberFormat="1" applyFont="1" applyFill="1" applyBorder="1"/>
    <xf numFmtId="21" fontId="3" fillId="3" borderId="0" xfId="0" applyNumberFormat="1" applyFont="1" applyFill="1"/>
    <xf numFmtId="21" fontId="5" fillId="0" borderId="0" xfId="0" applyNumberFormat="1" applyFont="1" applyFill="1" applyAlignment="1">
      <alignment horizontal="right"/>
    </xf>
    <xf numFmtId="21" fontId="1" fillId="0" borderId="0" xfId="0" applyNumberFormat="1" applyFont="1" applyFill="1" applyAlignment="1">
      <alignment horizontal="right"/>
    </xf>
    <xf numFmtId="21" fontId="3" fillId="3" borderId="9" xfId="0" applyNumberFormat="1" applyFont="1" applyFill="1" applyBorder="1" applyAlignment="1">
      <alignment horizontal="right"/>
    </xf>
    <xf numFmtId="21" fontId="3" fillId="0" borderId="9" xfId="0" applyNumberFormat="1" applyFont="1" applyFill="1" applyBorder="1" applyAlignment="1">
      <alignment horizontal="right"/>
    </xf>
    <xf numFmtId="21" fontId="2" fillId="0" borderId="0" xfId="0" applyNumberFormat="1" applyFont="1" applyFill="1" applyBorder="1" applyAlignment="1">
      <alignment horizontal="right"/>
    </xf>
    <xf numFmtId="21" fontId="4" fillId="0" borderId="0" xfId="0" applyNumberFormat="1" applyFont="1" applyFill="1" applyAlignment="1">
      <alignment horizontal="right" wrapText="1"/>
    </xf>
    <xf numFmtId="21" fontId="4" fillId="0" borderId="8" xfId="0" applyNumberFormat="1" applyFont="1" applyFill="1" applyBorder="1" applyAlignment="1">
      <alignment horizontal="right"/>
    </xf>
    <xf numFmtId="21" fontId="3" fillId="0" borderId="0" xfId="0" applyNumberFormat="1" applyFont="1" applyFill="1" applyBorder="1" applyAlignment="1">
      <alignment horizontal="right"/>
    </xf>
    <xf numFmtId="21" fontId="8" fillId="0" borderId="0" xfId="0" applyNumberFormat="1" applyFont="1" applyFill="1" applyBorder="1" applyAlignment="1">
      <alignment horizontal="right"/>
    </xf>
    <xf numFmtId="21" fontId="1" fillId="0" borderId="0" xfId="0" applyNumberFormat="1" applyFont="1" applyFill="1" applyBorder="1" applyAlignment="1">
      <alignment horizontal="right"/>
    </xf>
    <xf numFmtId="21" fontId="2" fillId="0" borderId="0" xfId="0" applyNumberFormat="1" applyFont="1" applyFill="1" applyAlignment="1">
      <alignment horizontal="right"/>
    </xf>
    <xf numFmtId="21" fontId="5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164" fontId="10" fillId="0" borderId="0" xfId="0" applyNumberFormat="1" applyFont="1" applyFill="1" applyBorder="1"/>
    <xf numFmtId="0" fontId="10" fillId="0" borderId="0" xfId="0" applyFont="1" applyFill="1" applyBorder="1"/>
    <xf numFmtId="166" fontId="5" fillId="0" borderId="0" xfId="0" applyNumberFormat="1" applyFont="1" applyFill="1" applyAlignment="1">
      <alignment horizontal="right"/>
    </xf>
    <xf numFmtId="166" fontId="5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1" fillId="0" borderId="0" xfId="0" applyNumberFormat="1" applyFont="1" applyFill="1" applyAlignment="1">
      <alignment horizontal="right"/>
    </xf>
    <xf numFmtId="166" fontId="3" fillId="3" borderId="9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4" fillId="0" borderId="0" xfId="0" applyNumberFormat="1" applyFont="1" applyFill="1" applyAlignment="1">
      <alignment horizontal="right" wrapText="1"/>
    </xf>
    <xf numFmtId="166" fontId="8" fillId="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 applyAlignment="1">
      <alignment horizontal="right"/>
    </xf>
    <xf numFmtId="166" fontId="2" fillId="0" borderId="0" xfId="0" applyNumberFormat="1" applyFont="1" applyFill="1" applyAlignment="1">
      <alignment horizontal="right"/>
    </xf>
    <xf numFmtId="20" fontId="1" fillId="0" borderId="0" xfId="0" applyNumberFormat="1" applyFont="1" applyFill="1"/>
    <xf numFmtId="20" fontId="8" fillId="0" borderId="0" xfId="0" applyNumberFormat="1" applyFont="1" applyFill="1"/>
    <xf numFmtId="20" fontId="2" fillId="0" borderId="0" xfId="0" applyNumberFormat="1" applyFont="1" applyFill="1"/>
    <xf numFmtId="20" fontId="3" fillId="0" borderId="0" xfId="0" applyNumberFormat="1" applyFont="1" applyFill="1" applyBorder="1"/>
    <xf numFmtId="0" fontId="16" fillId="0" borderId="0" xfId="0" applyFont="1" applyFill="1"/>
    <xf numFmtId="164" fontId="11" fillId="0" borderId="1" xfId="0" applyNumberFormat="1" applyFont="1" applyFill="1" applyBorder="1"/>
    <xf numFmtId="0" fontId="11" fillId="0" borderId="2" xfId="0" applyFont="1" applyFill="1" applyBorder="1" applyAlignment="1">
      <alignment wrapText="1"/>
    </xf>
    <xf numFmtId="15" fontId="16" fillId="0" borderId="0" xfId="0" applyNumberFormat="1" applyFont="1" applyFill="1"/>
    <xf numFmtId="21" fontId="9" fillId="2" borderId="8" xfId="0" applyNumberFormat="1" applyFont="1" applyFill="1" applyBorder="1" applyAlignment="1"/>
    <xf numFmtId="21" fontId="4" fillId="0" borderId="8" xfId="0" applyNumberFormat="1" applyFont="1" applyFill="1" applyBorder="1" applyAlignment="1"/>
    <xf numFmtId="21" fontId="1" fillId="0" borderId="0" xfId="0" applyNumberFormat="1" applyFont="1" applyFill="1" applyBorder="1"/>
    <xf numFmtId="166" fontId="2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10" xfId="0" quotePrefix="1" applyFont="1" applyFill="1" applyBorder="1" applyAlignment="1">
      <alignment horizontal="center"/>
    </xf>
    <xf numFmtId="0" fontId="12" fillId="0" borderId="10" xfId="0" applyFont="1" applyFill="1" applyBorder="1"/>
    <xf numFmtId="0" fontId="13" fillId="0" borderId="10" xfId="0" applyFont="1" applyFill="1" applyBorder="1"/>
    <xf numFmtId="0" fontId="10" fillId="0" borderId="10" xfId="0" applyFont="1" applyFill="1" applyBorder="1"/>
    <xf numFmtId="0" fontId="2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16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/>
    <xf numFmtId="164" fontId="2" fillId="0" borderId="0" xfId="0" applyNumberFormat="1" applyFont="1" applyFill="1" applyBorder="1"/>
    <xf numFmtId="0" fontId="1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wrapText="1"/>
    </xf>
    <xf numFmtId="21" fontId="4" fillId="0" borderId="0" xfId="0" applyNumberFormat="1" applyFont="1" applyFill="1" applyBorder="1" applyAlignment="1">
      <alignment horizontal="right"/>
    </xf>
    <xf numFmtId="21" fontId="4" fillId="0" borderId="0" xfId="0" applyNumberFormat="1" applyFont="1" applyFill="1" applyBorder="1"/>
    <xf numFmtId="21" fontId="3" fillId="3" borderId="3" xfId="0" applyNumberFormat="1" applyFont="1" applyFill="1" applyBorder="1" applyAlignment="1">
      <alignment horizontal="right"/>
    </xf>
    <xf numFmtId="21" fontId="3" fillId="3" borderId="3" xfId="0" applyNumberFormat="1" applyFont="1" applyFill="1" applyBorder="1"/>
    <xf numFmtId="166" fontId="3" fillId="3" borderId="3" xfId="0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horizontal="center"/>
    </xf>
    <xf numFmtId="0" fontId="3" fillId="0" borderId="10" xfId="0" applyFont="1" applyFill="1" applyBorder="1"/>
    <xf numFmtId="0" fontId="10" fillId="4" borderId="0" xfId="0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center"/>
    </xf>
    <xf numFmtId="0" fontId="3" fillId="4" borderId="0" xfId="0" applyFont="1" applyFill="1" applyBorder="1"/>
    <xf numFmtId="0" fontId="10" fillId="4" borderId="0" xfId="0" applyFont="1" applyFill="1" applyBorder="1"/>
    <xf numFmtId="0" fontId="10" fillId="4" borderId="0" xfId="0" applyFont="1" applyFill="1" applyBorder="1" applyAlignment="1">
      <alignment wrapText="1"/>
    </xf>
    <xf numFmtId="21" fontId="3" fillId="4" borderId="0" xfId="0" applyNumberFormat="1" applyFont="1" applyFill="1" applyBorder="1" applyAlignment="1">
      <alignment horizontal="right"/>
    </xf>
    <xf numFmtId="21" fontId="3" fillId="4" borderId="0" xfId="0" applyNumberFormat="1" applyFont="1" applyFill="1" applyBorder="1"/>
    <xf numFmtId="166" fontId="3" fillId="3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164" fontId="5" fillId="0" borderId="0" xfId="0" applyNumberFormat="1" applyFont="1" applyFill="1" applyBorder="1" applyAlignment="1">
      <alignment shrinkToFit="1"/>
    </xf>
    <xf numFmtId="0" fontId="10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164" fontId="10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shrinkToFit="1"/>
    </xf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/>
    <xf numFmtId="21" fontId="9" fillId="2" borderId="0" xfId="0" applyNumberFormat="1" applyFont="1" applyFill="1" applyBorder="1" applyAlignment="1"/>
    <xf numFmtId="21" fontId="9" fillId="2" borderId="0" xfId="0" applyNumberFormat="1" applyFont="1" applyFill="1" applyBorder="1"/>
    <xf numFmtId="0" fontId="9" fillId="2" borderId="0" xfId="0" applyFont="1" applyFill="1" applyBorder="1" applyAlignment="1">
      <alignment shrinkToFit="1"/>
    </xf>
    <xf numFmtId="0" fontId="10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/>
    <xf numFmtId="0" fontId="10" fillId="3" borderId="0" xfId="0" applyFont="1" applyFill="1" applyBorder="1"/>
    <xf numFmtId="21" fontId="3" fillId="3" borderId="0" xfId="0" applyNumberFormat="1" applyFont="1" applyFill="1" applyBorder="1" applyAlignment="1">
      <alignment horizontal="right"/>
    </xf>
    <xf numFmtId="21" fontId="3" fillId="3" borderId="0" xfId="0" applyNumberFormat="1" applyFont="1" applyFill="1" applyBorder="1"/>
    <xf numFmtId="0" fontId="3" fillId="4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shrinkToFit="1"/>
    </xf>
    <xf numFmtId="20" fontId="1" fillId="0" borderId="0" xfId="0" applyNumberFormat="1" applyFont="1" applyFill="1" applyBorder="1"/>
    <xf numFmtId="0" fontId="1" fillId="0" borderId="0" xfId="0" applyFont="1" applyFill="1" applyBorder="1" applyAlignment="1"/>
    <xf numFmtId="21" fontId="3" fillId="5" borderId="0" xfId="0" applyNumberFormat="1" applyFont="1" applyFill="1"/>
  </cellXfs>
  <cellStyles count="1">
    <cellStyle name="Normal" xfId="0" builtinId="0"/>
  </cellStyles>
  <dxfs count="1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  <alignment horizontal="right" vertical="bottom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6" formatCode="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  <alignment horizontal="right" vertical="bottom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4" tint="0.59999389629810485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59999389629810485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59999389629810485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  <alignment horizontal="right" vertical="bottom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  <alignment horizontal="right" vertical="bottom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  <alignment horizontal="right" vertical="bottom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4" tint="0.59999389629810485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59999389629810485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59999389629810485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  <alignment horizontal="right" vertical="bottom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4" tint="0.79998168889431442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4" tint="0.79998168889431442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79998168889431442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79998168889431442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79998168889431442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6" formatCode="m:ss"/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0" indent="0" relativeIndent="255" justifyLastLine="0" shrinkToFit="1" mergeCell="0" readingOrder="0"/>
      <border diagonalUp="0" diagonalDown="0" outline="0">
        <left/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/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solid">
          <fgColor theme="4" tint="0.59999389629810485"/>
          <bgColor theme="4" tint="0.59999389629810485"/>
        </patternFill>
      </fill>
      <alignment horizontal="right" vertical="bottom" textRotation="0" indent="0" relativeIndent="255" justifyLastLine="0" shrinkToFit="0" mergeCell="0" readingOrder="0"/>
      <border diagonalUp="0" diagonalDown="0" outline="0">
        <left/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1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theme="4" tint="0.59999389629810485"/>
          <bgColor theme="4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6" formatCode="m:ss"/>
      <fill>
        <patternFill patternType="solid">
          <fgColor theme="4" tint="0.59999389629810485"/>
          <bgColor theme="4" tint="0.59999389629810485"/>
        </patternFill>
      </fill>
      <alignment horizontal="general" vertical="bottom" textRotation="0" wrapText="0" indent="0" relativeIndent="255" justifyLastLine="0" shrinkToFit="1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solid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solid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solid">
          <fgColor theme="4" tint="0.59999389629810485"/>
          <bgColor theme="4" tint="0.59999389629810485"/>
        </patternFill>
      </fill>
      <alignment horizontal="right" vertical="bottom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theme="4" tint="0.5999938962981048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relativeIndent="0" justifyLastLine="0" shrinkToFit="0" mergeCell="0" readingOrder="0"/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theme="4" tint="0.59999389629810485"/>
          <bgColor theme="4" tint="0.59999389629810485"/>
        </patternFill>
      </fill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4"/>
          <bgColor theme="4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9" name="Tabla9" displayName="Tabla9" ref="A16:J28" totalsRowShown="0" headerRowDxfId="103" dataDxfId="101" headerRowBorderDxfId="102" tableBorderDxfId="100">
  <autoFilter ref="A16:J28"/>
  <sortState ref="A17:N28">
    <sortCondition ref="A16:A28"/>
  </sortState>
  <tableColumns count="10">
    <tableColumn id="1" name="Posición 1ra" dataDxfId="99"/>
    <tableColumn id="5" name="Placa" dataDxfId="98"/>
    <tableColumn id="6" name="Nombres" dataDxfId="97"/>
    <tableColumn id="7" name="Apellidos" dataDxfId="96"/>
    <tableColumn id="8" name="Ciudad/ Club" dataDxfId="95"/>
    <tableColumn id="9" name="Categoría" dataDxfId="94"/>
    <tableColumn id="15" name="partida 1" dataDxfId="93"/>
    <tableColumn id="16" name="llegada 1" dataDxfId="92"/>
    <tableColumn id="17" name="T1" dataDxfId="91">
      <calculatedColumnFormula>H17-G17</calculatedColumnFormula>
    </tableColumn>
    <tableColumn id="18" name="Diff 1" dataDxfId="90">
      <calculatedColumnFormula>I17-I$17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Tabla1" displayName="Tabla1" ref="A9:J14" totalsRowShown="0" headerRowDxfId="89" dataDxfId="88">
  <autoFilter ref="A9:J14"/>
  <tableColumns count="10">
    <tableColumn id="1" name="Posición 1ra" dataDxfId="87"/>
    <tableColumn id="5" name="Placa" dataDxfId="86"/>
    <tableColumn id="6" name="Nombres" dataDxfId="85"/>
    <tableColumn id="7" name="Apellidos" dataDxfId="84"/>
    <tableColumn id="8" name="Ciudad/ Club" dataDxfId="83"/>
    <tableColumn id="9" name="Categoría" dataDxfId="82"/>
    <tableColumn id="15" name="partida 1" dataDxfId="81"/>
    <tableColumn id="16" name="llegada 1" dataDxfId="80"/>
    <tableColumn id="17" name="T1" dataDxfId="79">
      <calculatedColumnFormula>H10-G10</calculatedColumnFormula>
    </tableColumn>
    <tableColumn id="18" name="Diff 1" dataDxfId="78">
      <calculatedColumnFormula>I10-I$10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7" name="Tabla7" displayName="Tabla7" ref="A230:J243" totalsRowShown="0" headerRowDxfId="77" dataDxfId="76" tableBorderDxfId="75">
  <autoFilter ref="A230:J243">
    <filterColumn colId="6"/>
    <filterColumn colId="7"/>
    <filterColumn colId="8"/>
    <filterColumn colId="9"/>
  </autoFilter>
  <sortState ref="A230:V242">
    <sortCondition ref="A229:A242"/>
  </sortState>
  <tableColumns count="10">
    <tableColumn id="1" name="Posición 1ra" dataDxfId="74"/>
    <tableColumn id="5" name="Placa" dataDxfId="73"/>
    <tableColumn id="6" name="Nombres" dataDxfId="72"/>
    <tableColumn id="7" name="Apellidos" dataDxfId="71"/>
    <tableColumn id="8" name="Ciudad/ Club" dataDxfId="70"/>
    <tableColumn id="9" name="Categoría" dataDxfId="69"/>
    <tableColumn id="15" name="partida 1" dataDxfId="68"/>
    <tableColumn id="16" name="llegada 1" dataDxfId="67"/>
    <tableColumn id="17" name="T1" dataDxfId="66">
      <calculatedColumnFormula>H231-G231</calculatedColumnFormula>
    </tableColumn>
    <tableColumn id="22" name="igual2" dataDxfId="65">
      <calculatedColumnFormula>I231-I$231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" name="Tabla6" displayName="Tabla6" ref="A198:J228" totalsRowShown="0" headerRowDxfId="64" dataDxfId="63" tableBorderDxfId="62">
  <autoFilter ref="A198:J228">
    <filterColumn colId="6"/>
    <filterColumn colId="7"/>
    <filterColumn colId="8"/>
    <filterColumn colId="9"/>
  </autoFilter>
  <sortState ref="A198:V227">
    <sortCondition ref="A197:A227"/>
  </sortState>
  <tableColumns count="10">
    <tableColumn id="1" name="Posición 1ra" dataDxfId="61"/>
    <tableColumn id="5" name="Placa" dataDxfId="60"/>
    <tableColumn id="6" name="Nombres" dataDxfId="59"/>
    <tableColumn id="7" name="Apellidos" dataDxfId="58"/>
    <tableColumn id="8" name="Ciudad/ Club" dataDxfId="57"/>
    <tableColumn id="9" name="Categoría" dataDxfId="56"/>
    <tableColumn id="15" name="partida 1" dataDxfId="55"/>
    <tableColumn id="16" name="llegada 1" dataDxfId="54"/>
    <tableColumn id="17" name="T1" dataDxfId="53">
      <calculatedColumnFormula>H199-G199</calculatedColumnFormula>
    </tableColumn>
    <tableColumn id="22" name="igual2" dataDxfId="52">
      <calculatedColumnFormula>I199-I$199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A65:J196" totalsRowShown="0" headerRowDxfId="51" dataDxfId="50" tableBorderDxfId="49">
  <autoFilter ref="A65:J196">
    <filterColumn colId="6"/>
    <filterColumn colId="7"/>
    <filterColumn colId="8"/>
    <filterColumn colId="9"/>
  </autoFilter>
  <sortState ref="A66:J195">
    <sortCondition ref="I65:I195"/>
  </sortState>
  <tableColumns count="10">
    <tableColumn id="1" name="Posición 1ra" dataDxfId="48"/>
    <tableColumn id="5" name="Placa" dataDxfId="47"/>
    <tableColumn id="6" name="Nombres" dataDxfId="46"/>
    <tableColumn id="7" name="Apellidos" dataDxfId="45"/>
    <tableColumn id="8" name="Ciudad/ Club" dataDxfId="44"/>
    <tableColumn id="9" name="Categoría" dataDxfId="43"/>
    <tableColumn id="15" name="partida 1" dataDxfId="42"/>
    <tableColumn id="16" name="llegada 1" dataDxfId="41"/>
    <tableColumn id="17" name="T1" dataDxfId="40">
      <calculatedColumnFormula>H66-G66</calculatedColumnFormula>
    </tableColumn>
    <tableColumn id="22" name="igual2" dataDxfId="39">
      <calculatedColumnFormula>I66-I$66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4" name="Tabla4" displayName="Tabla4" ref="A57:J63" totalsRowShown="0" headerRowDxfId="38" dataDxfId="37" tableBorderDxfId="36">
  <autoFilter ref="A57:J63">
    <filterColumn colId="6"/>
    <filterColumn colId="7"/>
    <filterColumn colId="8"/>
    <filterColumn colId="9"/>
  </autoFilter>
  <sortState ref="A58:J63">
    <sortCondition ref="A57:A63"/>
  </sortState>
  <tableColumns count="10">
    <tableColumn id="1" name="Posición 1ra" dataDxfId="35"/>
    <tableColumn id="5" name="Placa" dataDxfId="34"/>
    <tableColumn id="6" name="Nombres" dataDxfId="33"/>
    <tableColumn id="7" name="Apellidos" dataDxfId="32"/>
    <tableColumn id="8" name="Ciudad/ Club" dataDxfId="31"/>
    <tableColumn id="9" name="Categoría" dataDxfId="30"/>
    <tableColumn id="15" name="partida 1" dataDxfId="29"/>
    <tableColumn id="16" name="llegada 1" dataDxfId="28"/>
    <tableColumn id="17" name="T1" dataDxfId="27">
      <calculatedColumnFormula>H58-G58</calculatedColumnFormula>
    </tableColumn>
    <tableColumn id="22" name="Diff 1" dataDxfId="26">
      <calculatedColumnFormula>I58-I$58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3" name="Tabla3" displayName="Tabla3" ref="A30:J50" totalsRowShown="0" headerRowDxfId="25" dataDxfId="24" tableBorderDxfId="23">
  <autoFilter ref="A30:J50">
    <filterColumn colId="6"/>
    <filterColumn colId="7"/>
    <filterColumn colId="8"/>
    <filterColumn colId="9"/>
  </autoFilter>
  <sortState ref="A31:V50">
    <sortCondition ref="A30:A50"/>
  </sortState>
  <tableColumns count="10">
    <tableColumn id="1" name="Posición 1ra" dataDxfId="22"/>
    <tableColumn id="5" name="Placa" dataDxfId="21"/>
    <tableColumn id="6" name="Nombres" dataDxfId="20"/>
    <tableColumn id="7" name="Apellidos" dataDxfId="19"/>
    <tableColumn id="8" name="Ciudad/ Club" dataDxfId="18"/>
    <tableColumn id="9" name="Categoría" dataDxfId="17"/>
    <tableColumn id="15" name="partida 1" dataDxfId="16"/>
    <tableColumn id="16" name="llegada 1" dataDxfId="15"/>
    <tableColumn id="17" name="T1" dataDxfId="14">
      <calculatedColumnFormula>H31-G31</calculatedColumnFormula>
    </tableColumn>
    <tableColumn id="22" name="Diff 1" dataDxfId="13">
      <calculatedColumnFormula>I31-I$31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2" name="Tabla2" displayName="Tabla2" ref="A52:J55" totalsRowShown="0" headerRowDxfId="12" dataDxfId="11" tableBorderDxfId="10">
  <autoFilter ref="A52:J55">
    <filterColumn colId="6"/>
    <filterColumn colId="7"/>
    <filterColumn colId="8"/>
    <filterColumn colId="9"/>
  </autoFilter>
  <tableColumns count="10">
    <tableColumn id="1" name="Posición 1ra" dataDxfId="9"/>
    <tableColumn id="5" name="Placa" dataDxfId="8"/>
    <tableColumn id="6" name="Nombres" dataDxfId="7"/>
    <tableColumn id="7" name="Apellidos" dataDxfId="6"/>
    <tableColumn id="8" name="Ciudad/ Club" dataDxfId="5"/>
    <tableColumn id="9" name="Categoría" dataDxfId="4"/>
    <tableColumn id="15" name="partida 1" dataDxfId="3"/>
    <tableColumn id="16" name="llegada 1" dataDxfId="2"/>
    <tableColumn id="17" name="T1" dataDxfId="1">
      <calculatedColumnFormula>H53-G53</calculatedColumnFormula>
    </tableColumn>
    <tableColumn id="22" name="Diff 1" dataDxfId="0">
      <calculatedColumnFormula>I53-I$53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0"/>
  <sheetViews>
    <sheetView tabSelected="1" topLeftCell="A181" zoomScale="70" zoomScaleNormal="70" workbookViewId="0">
      <selection activeCell="H196" sqref="H196"/>
    </sheetView>
  </sheetViews>
  <sheetFormatPr baseColWidth="10" defaultRowHeight="20.100000000000001" customHeight="1"/>
  <cols>
    <col min="1" max="2" width="17" style="25" customWidth="1"/>
    <col min="3" max="3" width="16.5703125" style="111" customWidth="1"/>
    <col min="4" max="4" width="20.85546875" style="25" customWidth="1"/>
    <col min="5" max="5" width="9.5703125" style="25" customWidth="1"/>
    <col min="6" max="6" width="19.140625" style="25" customWidth="1"/>
    <col min="7" max="7" width="21.5703125" style="25" customWidth="1"/>
    <col min="8" max="8" width="19.5703125" style="25" customWidth="1"/>
    <col min="9" max="9" width="15.28515625" style="25" customWidth="1"/>
    <col min="10" max="10" width="18.42578125" style="77" customWidth="1"/>
    <col min="11" max="11" width="18" style="25" customWidth="1"/>
    <col min="12" max="12" width="15.140625" style="25" customWidth="1"/>
    <col min="13" max="13" width="14.7109375" style="25" customWidth="1"/>
    <col min="14" max="14" width="12.42578125" style="106" customWidth="1"/>
    <col min="15" max="15" width="15.85546875" style="91" customWidth="1"/>
    <col min="16" max="16" width="17.85546875" style="77" customWidth="1"/>
    <col min="17" max="17" width="14.28515625" style="77" customWidth="1"/>
    <col min="18" max="18" width="12.140625" style="72" customWidth="1"/>
    <col min="19" max="19" width="13.140625" style="109" customWidth="1"/>
    <col min="20" max="247" width="11.42578125" style="25" customWidth="1"/>
    <col min="248" max="16384" width="11.42578125" style="25"/>
  </cols>
  <sheetData>
    <row r="1" spans="1:21" s="9" customFormat="1" ht="20.100000000000001" customHeight="1">
      <c r="A1" s="8"/>
      <c r="C1" s="12"/>
      <c r="E1" s="10"/>
      <c r="F1" s="10" t="s">
        <v>37</v>
      </c>
      <c r="G1" s="11"/>
      <c r="J1" s="78"/>
      <c r="K1" s="8"/>
      <c r="L1" s="8"/>
      <c r="M1" s="8"/>
      <c r="N1" s="97"/>
      <c r="O1" s="81"/>
      <c r="P1" s="16"/>
      <c r="Q1" s="16"/>
      <c r="R1" s="69"/>
      <c r="S1" s="107"/>
    </row>
    <row r="2" spans="1:21" s="9" customFormat="1" ht="20.100000000000001" customHeight="1">
      <c r="B2" s="8"/>
      <c r="C2" s="12"/>
      <c r="D2" s="8"/>
      <c r="E2" s="8"/>
      <c r="F2" s="12" t="s">
        <v>35</v>
      </c>
      <c r="G2" s="8"/>
      <c r="J2" s="78"/>
      <c r="K2" s="8"/>
      <c r="L2" s="8"/>
      <c r="M2" s="8"/>
      <c r="N2" s="97"/>
      <c r="O2" s="81"/>
      <c r="P2" s="16"/>
      <c r="Q2" s="16"/>
      <c r="R2" s="69"/>
      <c r="S2" s="107"/>
    </row>
    <row r="3" spans="1:21" s="9" customFormat="1" ht="20.100000000000001" customHeight="1">
      <c r="A3" s="8"/>
      <c r="B3" s="8"/>
      <c r="C3" s="12"/>
      <c r="D3" s="8"/>
      <c r="E3" s="8"/>
      <c r="F3" s="8" t="s">
        <v>0</v>
      </c>
      <c r="G3" s="8" t="s">
        <v>38</v>
      </c>
      <c r="J3" s="78"/>
      <c r="K3" s="8"/>
      <c r="L3" s="8"/>
      <c r="M3" s="8"/>
      <c r="N3" s="97"/>
      <c r="O3" s="81"/>
      <c r="P3" s="16"/>
      <c r="Q3" s="16"/>
      <c r="R3" s="69"/>
      <c r="S3" s="107"/>
    </row>
    <row r="4" spans="1:21" s="9" customFormat="1" ht="20.100000000000001" customHeight="1">
      <c r="A4" s="8"/>
      <c r="B4" s="8"/>
      <c r="C4" s="12"/>
      <c r="D4" s="8"/>
      <c r="E4" s="8"/>
      <c r="F4" s="8" t="s">
        <v>1</v>
      </c>
      <c r="G4" s="13">
        <v>0.29166666666666669</v>
      </c>
      <c r="J4" s="78"/>
      <c r="K4" s="8"/>
      <c r="L4" s="8"/>
      <c r="M4" s="8"/>
      <c r="N4" s="97"/>
      <c r="O4" s="81"/>
      <c r="P4" s="16"/>
      <c r="Q4" s="16"/>
      <c r="R4" s="69"/>
      <c r="S4" s="107"/>
    </row>
    <row r="5" spans="1:21" s="9" customFormat="1" ht="20.100000000000001" customHeight="1">
      <c r="A5" s="8"/>
      <c r="B5" s="8"/>
      <c r="C5" s="12"/>
      <c r="D5" s="8"/>
      <c r="E5" s="8"/>
      <c r="F5" s="8" t="s">
        <v>2</v>
      </c>
      <c r="G5" s="8" t="s">
        <v>39</v>
      </c>
      <c r="J5" s="78"/>
      <c r="K5" s="8"/>
      <c r="L5" s="8"/>
      <c r="M5" s="14"/>
      <c r="N5" s="98"/>
      <c r="O5" s="92"/>
      <c r="P5" s="16"/>
      <c r="Q5" s="16"/>
      <c r="R5" s="69"/>
      <c r="S5" s="107"/>
    </row>
    <row r="6" spans="1:21" s="9" customFormat="1" ht="20.100000000000001" customHeight="1">
      <c r="A6" s="8"/>
      <c r="B6" s="8"/>
      <c r="C6" s="12"/>
      <c r="D6" s="8"/>
      <c r="E6" s="8"/>
      <c r="F6" s="8" t="s">
        <v>7</v>
      </c>
      <c r="G6" s="8" t="s">
        <v>40</v>
      </c>
      <c r="J6" s="78"/>
      <c r="K6" s="8"/>
      <c r="L6" s="8"/>
      <c r="M6" s="93"/>
      <c r="N6" s="99"/>
      <c r="O6" s="92"/>
      <c r="P6" s="16"/>
      <c r="Q6" s="16"/>
      <c r="R6" s="69"/>
      <c r="S6" s="107"/>
    </row>
    <row r="7" spans="1:21" s="9" customFormat="1" ht="20.100000000000001" customHeight="1">
      <c r="A7" s="8"/>
      <c r="B7" s="8"/>
      <c r="C7" s="12"/>
      <c r="D7" s="8"/>
      <c r="E7" s="8"/>
      <c r="F7" s="8"/>
      <c r="G7" s="8"/>
      <c r="J7" s="78"/>
      <c r="K7" s="8"/>
      <c r="L7" s="8"/>
      <c r="M7" s="8"/>
      <c r="N7" s="97"/>
      <c r="O7" s="81"/>
      <c r="P7" s="16"/>
      <c r="Q7" s="16"/>
      <c r="R7" s="69"/>
      <c r="S7" s="107"/>
    </row>
    <row r="8" spans="1:21" s="9" customFormat="1" ht="20.100000000000001" customHeight="1">
      <c r="A8" s="9" t="s">
        <v>96</v>
      </c>
      <c r="B8" s="14"/>
      <c r="C8" s="12"/>
      <c r="D8" s="14"/>
      <c r="E8" s="14"/>
      <c r="F8" s="14"/>
      <c r="G8" s="15"/>
      <c r="J8" s="79"/>
      <c r="K8" s="14"/>
      <c r="L8" s="14"/>
      <c r="M8" s="16"/>
      <c r="N8" s="100"/>
      <c r="O8" s="82"/>
      <c r="P8" s="16"/>
      <c r="Q8" s="16"/>
      <c r="R8" s="69"/>
      <c r="S8" s="107"/>
    </row>
    <row r="9" spans="1:21" s="9" customFormat="1" ht="24" customHeight="1" thickBot="1">
      <c r="A9" s="57" t="s">
        <v>36</v>
      </c>
      <c r="B9" s="58" t="s">
        <v>6</v>
      </c>
      <c r="C9" s="59" t="s">
        <v>3</v>
      </c>
      <c r="D9" s="59" t="s">
        <v>4</v>
      </c>
      <c r="E9" s="59" t="s">
        <v>5</v>
      </c>
      <c r="F9" s="57" t="s">
        <v>99</v>
      </c>
      <c r="G9" s="115" t="s">
        <v>402</v>
      </c>
      <c r="H9" s="115" t="s">
        <v>403</v>
      </c>
      <c r="I9" s="74" t="s">
        <v>404</v>
      </c>
      <c r="J9" s="70" t="s">
        <v>409</v>
      </c>
      <c r="K9" s="20"/>
    </row>
    <row r="10" spans="1:21" ht="24" customHeight="1" thickTop="1">
      <c r="A10" s="60">
        <v>1</v>
      </c>
      <c r="B10" s="61" t="s">
        <v>213</v>
      </c>
      <c r="C10" s="62" t="s">
        <v>209</v>
      </c>
      <c r="D10" s="62" t="s">
        <v>210</v>
      </c>
      <c r="E10" s="63" t="s">
        <v>87</v>
      </c>
      <c r="F10" s="64" t="s">
        <v>388</v>
      </c>
      <c r="G10" s="83">
        <v>1.38888888888889E-3</v>
      </c>
      <c r="H10" s="65">
        <v>3.27662037037037E-2</v>
      </c>
      <c r="I10" s="65">
        <f>H10-G10</f>
        <v>3.1377314814814809E-2</v>
      </c>
      <c r="J10" s="101">
        <f t="shared" ref="J10:J14" si="0">I10-I$10</f>
        <v>0</v>
      </c>
      <c r="K10" s="24"/>
      <c r="N10" s="25"/>
      <c r="O10" s="25"/>
      <c r="P10" s="25"/>
      <c r="Q10" s="25"/>
      <c r="R10" s="25"/>
      <c r="S10" s="25"/>
    </row>
    <row r="11" spans="1:21" s="9" customFormat="1" ht="24" customHeight="1">
      <c r="A11" s="60">
        <v>2</v>
      </c>
      <c r="B11" s="61" t="s">
        <v>211</v>
      </c>
      <c r="C11" s="62" t="s">
        <v>86</v>
      </c>
      <c r="D11" s="62" t="s">
        <v>214</v>
      </c>
      <c r="E11" s="63" t="s">
        <v>165</v>
      </c>
      <c r="F11" s="64" t="s">
        <v>207</v>
      </c>
      <c r="G11" s="83">
        <v>0</v>
      </c>
      <c r="H11" s="65">
        <v>3.3576388888888892E-2</v>
      </c>
      <c r="I11" s="65">
        <f>H11-G11</f>
        <v>3.3576388888888892E-2</v>
      </c>
      <c r="J11" s="101">
        <f t="shared" si="0"/>
        <v>2.1990740740740825E-3</v>
      </c>
      <c r="K11" s="24"/>
    </row>
    <row r="12" spans="1:21" s="9" customFormat="1" ht="24" customHeight="1">
      <c r="A12" s="60">
        <v>3</v>
      </c>
      <c r="B12" s="61" t="s">
        <v>391</v>
      </c>
      <c r="C12" s="62" t="s">
        <v>52</v>
      </c>
      <c r="D12" s="62" t="s">
        <v>392</v>
      </c>
      <c r="E12" s="63"/>
      <c r="F12" s="64"/>
      <c r="G12" s="136">
        <v>2.7777777777777801E-3</v>
      </c>
      <c r="H12" s="137">
        <v>3.8981481481481485E-2</v>
      </c>
      <c r="I12" s="137">
        <f>H12-G12</f>
        <v>3.6203703703703703E-2</v>
      </c>
      <c r="J12" s="138">
        <f t="shared" si="0"/>
        <v>4.8263888888888939E-3</v>
      </c>
      <c r="K12" s="24"/>
    </row>
    <row r="13" spans="1:21" s="149" customFormat="1" ht="24" customHeight="1">
      <c r="A13" s="141">
        <v>4</v>
      </c>
      <c r="B13" s="142" t="s">
        <v>212</v>
      </c>
      <c r="C13" s="143" t="s">
        <v>208</v>
      </c>
      <c r="D13" s="143" t="s">
        <v>108</v>
      </c>
      <c r="E13" s="144" t="s">
        <v>33</v>
      </c>
      <c r="F13" s="145" t="s">
        <v>207</v>
      </c>
      <c r="G13" s="146">
        <v>6.9444444444444447E-4</v>
      </c>
      <c r="H13" s="147">
        <v>4.988425925925926E-2</v>
      </c>
      <c r="I13" s="147">
        <f>H13-G13</f>
        <v>4.9189814814814818E-2</v>
      </c>
      <c r="J13" s="148">
        <f t="shared" si="0"/>
        <v>1.7812500000000009E-2</v>
      </c>
      <c r="K13" s="56"/>
    </row>
    <row r="14" spans="1:21" s="149" customFormat="1" ht="24" customHeight="1">
      <c r="A14" s="141" t="s">
        <v>29</v>
      </c>
      <c r="B14" s="142" t="s">
        <v>390</v>
      </c>
      <c r="C14" s="143" t="s">
        <v>172</v>
      </c>
      <c r="D14" s="143" t="s">
        <v>48</v>
      </c>
      <c r="E14" s="144"/>
      <c r="F14" s="145"/>
      <c r="G14" s="146">
        <v>2.0833333333333298E-3</v>
      </c>
      <c r="H14" s="147" t="s">
        <v>401</v>
      </c>
      <c r="I14" s="147" t="e">
        <f>H14-G14</f>
        <v>#VALUE!</v>
      </c>
      <c r="J14" s="150" t="e">
        <f t="shared" si="0"/>
        <v>#VALUE!</v>
      </c>
      <c r="K14" s="56"/>
    </row>
    <row r="15" spans="1:21" s="149" customFormat="1" ht="24" customHeight="1">
      <c r="A15" s="151"/>
      <c r="B15" s="151"/>
      <c r="C15" s="152"/>
      <c r="D15" s="128"/>
      <c r="E15" s="153"/>
      <c r="F15" s="56"/>
      <c r="G15" s="56"/>
      <c r="H15" s="96"/>
      <c r="I15" s="154"/>
      <c r="J15" s="54"/>
      <c r="K15" s="129"/>
      <c r="L15" s="54"/>
      <c r="M15" s="155"/>
      <c r="N15" s="99"/>
      <c r="O15" s="88"/>
      <c r="P15" s="54"/>
      <c r="Q15" s="54"/>
      <c r="R15" s="156"/>
      <c r="S15" s="110"/>
      <c r="T15" s="56"/>
      <c r="U15" s="56"/>
    </row>
    <row r="16" spans="1:21" s="149" customFormat="1" ht="24" customHeight="1">
      <c r="A16" s="157" t="s">
        <v>36</v>
      </c>
      <c r="B16" s="158" t="s">
        <v>6</v>
      </c>
      <c r="C16" s="159" t="s">
        <v>3</v>
      </c>
      <c r="D16" s="159" t="s">
        <v>4</v>
      </c>
      <c r="E16" s="159" t="s">
        <v>5</v>
      </c>
      <c r="F16" s="157" t="s">
        <v>99</v>
      </c>
      <c r="G16" s="160" t="s">
        <v>402</v>
      </c>
      <c r="H16" s="161" t="s">
        <v>403</v>
      </c>
      <c r="I16" s="161" t="s">
        <v>404</v>
      </c>
      <c r="J16" s="162" t="s">
        <v>409</v>
      </c>
    </row>
    <row r="17" spans="1:19" s="149" customFormat="1" ht="24" customHeight="1">
      <c r="A17" s="163">
        <v>1</v>
      </c>
      <c r="B17" s="164">
        <v>7</v>
      </c>
      <c r="C17" s="165" t="s">
        <v>91</v>
      </c>
      <c r="D17" s="165" t="s">
        <v>120</v>
      </c>
      <c r="E17" s="166" t="s">
        <v>62</v>
      </c>
      <c r="F17" s="166" t="s">
        <v>96</v>
      </c>
      <c r="G17" s="167">
        <v>1.1111111111111099E-2</v>
      </c>
      <c r="H17" s="168">
        <v>3.6828703703703704E-2</v>
      </c>
      <c r="I17" s="168">
        <f t="shared" ref="I17:I28" si="1">H17-G17</f>
        <v>2.5717592592592604E-2</v>
      </c>
      <c r="J17" s="148">
        <f t="shared" ref="J17:J28" si="2">I17-I$17</f>
        <v>0</v>
      </c>
    </row>
    <row r="18" spans="1:19" s="44" customFormat="1" ht="24" customHeight="1">
      <c r="A18" s="141">
        <v>2</v>
      </c>
      <c r="B18" s="169">
        <v>11</v>
      </c>
      <c r="C18" s="143" t="s">
        <v>24</v>
      </c>
      <c r="D18" s="143" t="s">
        <v>107</v>
      </c>
      <c r="E18" s="144" t="s">
        <v>62</v>
      </c>
      <c r="F18" s="144" t="s">
        <v>96</v>
      </c>
      <c r="G18" s="167">
        <v>9.0277777777777804E-3</v>
      </c>
      <c r="H18" s="147">
        <v>3.6030092592592593E-2</v>
      </c>
      <c r="I18" s="147">
        <f t="shared" si="1"/>
        <v>2.7002314814814812E-2</v>
      </c>
      <c r="J18" s="148">
        <f t="shared" si="2"/>
        <v>1.2847222222222079E-3</v>
      </c>
    </row>
    <row r="19" spans="1:19" s="149" customFormat="1" ht="24" customHeight="1">
      <c r="A19" s="141">
        <v>3</v>
      </c>
      <c r="B19" s="169">
        <v>36</v>
      </c>
      <c r="C19" s="143" t="s">
        <v>27</v>
      </c>
      <c r="D19" s="143" t="s">
        <v>121</v>
      </c>
      <c r="E19" s="144"/>
      <c r="F19" s="144" t="s">
        <v>96</v>
      </c>
      <c r="G19" s="167">
        <v>1.18055555555556E-2</v>
      </c>
      <c r="H19" s="147">
        <v>3.8981481481481485E-2</v>
      </c>
      <c r="I19" s="147">
        <f t="shared" si="1"/>
        <v>2.7175925925925885E-2</v>
      </c>
      <c r="J19" s="148">
        <f t="shared" si="2"/>
        <v>1.4583333333332803E-3</v>
      </c>
    </row>
    <row r="20" spans="1:19" s="149" customFormat="1" ht="24" customHeight="1">
      <c r="A20" s="163">
        <v>4</v>
      </c>
      <c r="B20" s="164">
        <v>6</v>
      </c>
      <c r="C20" s="165" t="s">
        <v>105</v>
      </c>
      <c r="D20" s="165" t="s">
        <v>106</v>
      </c>
      <c r="E20" s="166" t="s">
        <v>62</v>
      </c>
      <c r="F20" s="166" t="s">
        <v>96</v>
      </c>
      <c r="G20" s="167">
        <v>8.3333333333333332E-3</v>
      </c>
      <c r="H20" s="168">
        <v>3.6215277777777777E-2</v>
      </c>
      <c r="I20" s="168">
        <f t="shared" si="1"/>
        <v>2.7881944444444445E-2</v>
      </c>
      <c r="J20" s="148">
        <f t="shared" si="2"/>
        <v>2.1643518518518409E-3</v>
      </c>
    </row>
    <row r="21" spans="1:19" s="149" customFormat="1" ht="24" customHeight="1">
      <c r="A21" s="141">
        <v>5</v>
      </c>
      <c r="B21" s="169">
        <v>4</v>
      </c>
      <c r="C21" s="143" t="s">
        <v>41</v>
      </c>
      <c r="D21" s="143" t="s">
        <v>108</v>
      </c>
      <c r="E21" s="144" t="s">
        <v>62</v>
      </c>
      <c r="F21" s="144" t="s">
        <v>96</v>
      </c>
      <c r="G21" s="167">
        <v>1.0416666666666701E-2</v>
      </c>
      <c r="H21" s="147">
        <v>3.861111111111111E-2</v>
      </c>
      <c r="I21" s="147">
        <f t="shared" si="1"/>
        <v>2.8194444444444411E-2</v>
      </c>
      <c r="J21" s="148">
        <f t="shared" si="2"/>
        <v>2.4768518518518065E-3</v>
      </c>
    </row>
    <row r="22" spans="1:19" s="44" customFormat="1" ht="24" customHeight="1">
      <c r="A22" s="163">
        <v>6</v>
      </c>
      <c r="B22" s="164">
        <v>71</v>
      </c>
      <c r="C22" s="165" t="s">
        <v>389</v>
      </c>
      <c r="D22" s="165" t="s">
        <v>393</v>
      </c>
      <c r="E22" s="166"/>
      <c r="F22" s="166" t="s">
        <v>96</v>
      </c>
      <c r="G22" s="167">
        <v>1.38888888888888E-2</v>
      </c>
      <c r="H22" s="168">
        <v>4.2835648148148144E-2</v>
      </c>
      <c r="I22" s="168">
        <f t="shared" si="1"/>
        <v>2.8946759259259346E-2</v>
      </c>
      <c r="J22" s="148">
        <f t="shared" si="2"/>
        <v>3.2291666666667412E-3</v>
      </c>
    </row>
    <row r="23" spans="1:19" s="149" customFormat="1" ht="24" customHeight="1">
      <c r="A23" s="141">
        <v>7</v>
      </c>
      <c r="B23" s="164">
        <v>22</v>
      </c>
      <c r="C23" s="165" t="s">
        <v>156</v>
      </c>
      <c r="D23" s="165" t="s">
        <v>157</v>
      </c>
      <c r="E23" s="166" t="s">
        <v>62</v>
      </c>
      <c r="F23" s="166"/>
      <c r="G23" s="167">
        <v>1.52777777777778E-2</v>
      </c>
      <c r="H23" s="168">
        <v>4.4282407407407409E-2</v>
      </c>
      <c r="I23" s="168">
        <f t="shared" si="1"/>
        <v>2.9004629629629609E-2</v>
      </c>
      <c r="J23" s="148">
        <f t="shared" si="2"/>
        <v>3.287037037037005E-3</v>
      </c>
    </row>
    <row r="24" spans="1:19" s="149" customFormat="1" ht="24" customHeight="1">
      <c r="A24" s="163">
        <v>8</v>
      </c>
      <c r="B24" s="169">
        <v>21</v>
      </c>
      <c r="C24" s="143" t="s">
        <v>14</v>
      </c>
      <c r="D24" s="143" t="s">
        <v>104</v>
      </c>
      <c r="E24" s="144" t="s">
        <v>62</v>
      </c>
      <c r="F24" s="144" t="s">
        <v>96</v>
      </c>
      <c r="G24" s="167">
        <v>7.6388888888888886E-3</v>
      </c>
      <c r="H24" s="168">
        <v>3.7916666666666668E-2</v>
      </c>
      <c r="I24" s="168">
        <f t="shared" si="1"/>
        <v>3.0277777777777778E-2</v>
      </c>
      <c r="J24" s="148">
        <f t="shared" si="2"/>
        <v>4.5601851851851741E-3</v>
      </c>
    </row>
    <row r="25" spans="1:19" s="149" customFormat="1" ht="24" customHeight="1">
      <c r="A25" s="141">
        <v>9</v>
      </c>
      <c r="B25" s="164">
        <v>79</v>
      </c>
      <c r="C25" s="165" t="s">
        <v>118</v>
      </c>
      <c r="D25" s="165" t="s">
        <v>122</v>
      </c>
      <c r="E25" s="166"/>
      <c r="F25" s="166" t="s">
        <v>96</v>
      </c>
      <c r="G25" s="167">
        <v>1.2500000000000001E-2</v>
      </c>
      <c r="H25" s="168">
        <v>4.2835648148148144E-2</v>
      </c>
      <c r="I25" s="168">
        <f t="shared" si="1"/>
        <v>3.0335648148148143E-2</v>
      </c>
      <c r="J25" s="148">
        <f t="shared" si="2"/>
        <v>4.6180555555555385E-3</v>
      </c>
    </row>
    <row r="26" spans="1:19" s="44" customFormat="1" ht="24" customHeight="1">
      <c r="A26" s="163">
        <v>10</v>
      </c>
      <c r="B26" s="169">
        <v>56</v>
      </c>
      <c r="C26" s="143" t="s">
        <v>126</v>
      </c>
      <c r="D26" s="143" t="s">
        <v>127</v>
      </c>
      <c r="E26" s="144"/>
      <c r="F26" s="144" t="s">
        <v>96</v>
      </c>
      <c r="G26" s="167">
        <v>1.4583333333333332E-2</v>
      </c>
      <c r="H26" s="147">
        <v>4.5833333333333337E-2</v>
      </c>
      <c r="I26" s="147">
        <f t="shared" si="1"/>
        <v>3.1250000000000007E-2</v>
      </c>
      <c r="J26" s="148">
        <f t="shared" si="2"/>
        <v>5.5324074074074026E-3</v>
      </c>
    </row>
    <row r="27" spans="1:19" s="149" customFormat="1" ht="24" customHeight="1">
      <c r="A27" s="141">
        <v>11</v>
      </c>
      <c r="B27" s="164">
        <v>24</v>
      </c>
      <c r="C27" s="165" t="s">
        <v>11</v>
      </c>
      <c r="D27" s="165" t="s">
        <v>125</v>
      </c>
      <c r="E27" s="166" t="s">
        <v>62</v>
      </c>
      <c r="F27" s="166" t="s">
        <v>96</v>
      </c>
      <c r="G27" s="167">
        <v>9.7222222222222206E-3</v>
      </c>
      <c r="H27" s="168">
        <v>4.1180555555555554E-2</v>
      </c>
      <c r="I27" s="168">
        <f t="shared" si="1"/>
        <v>3.1458333333333331E-2</v>
      </c>
      <c r="J27" s="148">
        <f t="shared" si="2"/>
        <v>5.7407407407407268E-3</v>
      </c>
    </row>
    <row r="28" spans="1:19" s="149" customFormat="1" ht="24" customHeight="1">
      <c r="A28" s="163">
        <v>12</v>
      </c>
      <c r="B28" s="169">
        <v>18</v>
      </c>
      <c r="C28" s="143" t="s">
        <v>123</v>
      </c>
      <c r="D28" s="143" t="s">
        <v>124</v>
      </c>
      <c r="E28" s="144"/>
      <c r="F28" s="144" t="s">
        <v>96</v>
      </c>
      <c r="G28" s="167">
        <v>1.3194444444444399E-2</v>
      </c>
      <c r="H28" s="147">
        <v>5.8842592592592592E-2</v>
      </c>
      <c r="I28" s="147">
        <f t="shared" si="1"/>
        <v>4.5648148148148195E-2</v>
      </c>
      <c r="J28" s="148">
        <f t="shared" si="2"/>
        <v>1.993055555555559E-2</v>
      </c>
    </row>
    <row r="29" spans="1:19" s="149" customFormat="1" ht="24" customHeight="1">
      <c r="A29" s="149" t="s">
        <v>93</v>
      </c>
      <c r="B29" s="14"/>
      <c r="C29" s="67"/>
      <c r="D29" s="14"/>
      <c r="E29" s="14"/>
      <c r="F29" s="14"/>
      <c r="G29" s="15"/>
      <c r="J29" s="79"/>
      <c r="K29" s="14"/>
      <c r="L29" s="14"/>
      <c r="M29" s="117"/>
      <c r="N29" s="118"/>
      <c r="O29" s="85"/>
      <c r="P29" s="117"/>
      <c r="Q29" s="117"/>
      <c r="R29" s="170"/>
      <c r="S29" s="171"/>
    </row>
    <row r="30" spans="1:19" s="149" customFormat="1" ht="24" customHeight="1">
      <c r="A30" s="131" t="s">
        <v>36</v>
      </c>
      <c r="B30" s="132" t="s">
        <v>6</v>
      </c>
      <c r="C30" s="67" t="s">
        <v>3</v>
      </c>
      <c r="D30" s="67" t="s">
        <v>4</v>
      </c>
      <c r="E30" s="67" t="s">
        <v>5</v>
      </c>
      <c r="F30" s="133" t="s">
        <v>99</v>
      </c>
      <c r="G30" s="160" t="s">
        <v>402</v>
      </c>
      <c r="H30" s="161" t="s">
        <v>403</v>
      </c>
      <c r="I30" s="161" t="s">
        <v>404</v>
      </c>
      <c r="J30" s="67" t="s">
        <v>409</v>
      </c>
    </row>
    <row r="31" spans="1:19" s="172" customFormat="1" ht="24" customHeight="1">
      <c r="A31" s="125">
        <v>1</v>
      </c>
      <c r="B31" s="94">
        <v>52</v>
      </c>
      <c r="C31" s="56" t="s">
        <v>61</v>
      </c>
      <c r="D31" s="56" t="s">
        <v>181</v>
      </c>
      <c r="E31" s="96" t="s">
        <v>62</v>
      </c>
      <c r="F31" s="44" t="s">
        <v>93</v>
      </c>
      <c r="G31" s="167">
        <v>2.2916666666666669E-2</v>
      </c>
      <c r="H31" s="54">
        <v>4.8437500000000001E-2</v>
      </c>
      <c r="I31" s="54">
        <f t="shared" ref="I31:I50" si="3">H31-G31</f>
        <v>2.5520833333333333E-2</v>
      </c>
      <c r="J31" s="54">
        <f t="shared" ref="J31:J50" si="4">I31-I$31</f>
        <v>0</v>
      </c>
    </row>
    <row r="32" spans="1:19" ht="24" customHeight="1">
      <c r="A32" s="40">
        <v>2</v>
      </c>
      <c r="B32" s="139">
        <v>31</v>
      </c>
      <c r="C32" s="140" t="s">
        <v>55</v>
      </c>
      <c r="D32" s="140" t="s">
        <v>32</v>
      </c>
      <c r="E32" s="124" t="s">
        <v>33</v>
      </c>
      <c r="F32" s="48" t="s">
        <v>93</v>
      </c>
      <c r="G32" s="83">
        <v>1.8055555555555498E-2</v>
      </c>
      <c r="H32" s="55">
        <v>4.3738425925925924E-2</v>
      </c>
      <c r="I32" s="55">
        <f t="shared" si="3"/>
        <v>2.5682870370370425E-2</v>
      </c>
      <c r="J32" s="101">
        <f t="shared" si="4"/>
        <v>1.6203703703709244E-4</v>
      </c>
      <c r="N32" s="25"/>
      <c r="O32" s="25"/>
      <c r="P32" s="25"/>
      <c r="Q32" s="25"/>
      <c r="R32" s="25"/>
      <c r="S32" s="25"/>
    </row>
    <row r="33" spans="1:19" ht="24" customHeight="1">
      <c r="A33" s="21">
        <v>3</v>
      </c>
      <c r="B33" s="22">
        <v>891</v>
      </c>
      <c r="C33" s="4" t="s">
        <v>30</v>
      </c>
      <c r="D33" s="4" t="s">
        <v>31</v>
      </c>
      <c r="E33" s="5" t="s">
        <v>16</v>
      </c>
      <c r="F33" s="7" t="s">
        <v>93</v>
      </c>
      <c r="G33" s="83">
        <v>2.9166666666666664E-2</v>
      </c>
      <c r="H33" s="55">
        <v>5.4988425925925927E-2</v>
      </c>
      <c r="I33" s="55">
        <f t="shared" si="3"/>
        <v>2.5821759259259263E-2</v>
      </c>
      <c r="J33" s="55">
        <f t="shared" si="4"/>
        <v>3.0092592592593018E-4</v>
      </c>
      <c r="N33" s="25"/>
      <c r="O33" s="25"/>
      <c r="P33" s="25"/>
      <c r="Q33" s="25"/>
      <c r="R33" s="25"/>
      <c r="S33" s="25"/>
    </row>
    <row r="34" spans="1:19" ht="24" customHeight="1">
      <c r="A34" s="26">
        <v>4</v>
      </c>
      <c r="B34" s="22">
        <v>53</v>
      </c>
      <c r="C34" s="4" t="s">
        <v>190</v>
      </c>
      <c r="D34" s="4" t="s">
        <v>191</v>
      </c>
      <c r="E34" s="5"/>
      <c r="F34" s="29" t="s">
        <v>93</v>
      </c>
      <c r="G34" s="83">
        <v>2.77777777777777E-2</v>
      </c>
      <c r="H34" s="55">
        <v>5.3703703703703698E-2</v>
      </c>
      <c r="I34" s="55">
        <f t="shared" si="3"/>
        <v>2.5925925925925998E-2</v>
      </c>
      <c r="J34" s="55">
        <f t="shared" si="4"/>
        <v>4.0509259259266517E-4</v>
      </c>
      <c r="N34" s="25"/>
      <c r="O34" s="25"/>
      <c r="P34" s="25"/>
      <c r="Q34" s="25"/>
      <c r="R34" s="25"/>
      <c r="S34" s="25"/>
    </row>
    <row r="35" spans="1:19" ht="24" customHeight="1">
      <c r="A35" s="21">
        <v>5</v>
      </c>
      <c r="B35" s="27">
        <v>48</v>
      </c>
      <c r="C35" s="35" t="s">
        <v>115</v>
      </c>
      <c r="D35" s="35" t="s">
        <v>182</v>
      </c>
      <c r="E35" s="36" t="s">
        <v>62</v>
      </c>
      <c r="F35" s="29" t="s">
        <v>93</v>
      </c>
      <c r="G35" s="83">
        <v>2.3611111111110999E-2</v>
      </c>
      <c r="H35" s="55">
        <v>5.1504629629629629E-2</v>
      </c>
      <c r="I35" s="55">
        <f t="shared" si="3"/>
        <v>2.789351851851863E-2</v>
      </c>
      <c r="J35" s="55">
        <f t="shared" si="4"/>
        <v>2.372685185185297E-3</v>
      </c>
      <c r="N35" s="25"/>
      <c r="O35" s="25"/>
      <c r="P35" s="25"/>
      <c r="Q35" s="25"/>
      <c r="R35" s="25"/>
      <c r="S35" s="25"/>
    </row>
    <row r="36" spans="1:19" ht="24" customHeight="1">
      <c r="A36" s="26">
        <v>6</v>
      </c>
      <c r="B36" s="22">
        <v>1</v>
      </c>
      <c r="C36" s="4" t="s">
        <v>47</v>
      </c>
      <c r="D36" s="4" t="s">
        <v>189</v>
      </c>
      <c r="E36" s="5"/>
      <c r="F36" s="29" t="s">
        <v>93</v>
      </c>
      <c r="G36" s="83">
        <v>2.7083333333333334E-2</v>
      </c>
      <c r="H36" s="55">
        <v>5.5266203703703699E-2</v>
      </c>
      <c r="I36" s="55">
        <f t="shared" si="3"/>
        <v>2.8182870370370365E-2</v>
      </c>
      <c r="J36" s="55">
        <f t="shared" si="4"/>
        <v>2.6620370370370322E-3</v>
      </c>
      <c r="N36" s="25"/>
      <c r="O36" s="25"/>
      <c r="P36" s="25"/>
      <c r="Q36" s="25"/>
      <c r="R36" s="25"/>
      <c r="S36" s="25"/>
    </row>
    <row r="37" spans="1:19" ht="24" customHeight="1">
      <c r="A37" s="21">
        <v>7</v>
      </c>
      <c r="B37" s="30">
        <v>62</v>
      </c>
      <c r="C37" s="4" t="s">
        <v>49</v>
      </c>
      <c r="D37" s="4" t="s">
        <v>176</v>
      </c>
      <c r="E37" s="5"/>
      <c r="F37" s="29" t="s">
        <v>93</v>
      </c>
      <c r="G37" s="83">
        <v>1.7361111111111101E-2</v>
      </c>
      <c r="H37" s="55">
        <v>4.5590277777777778E-2</v>
      </c>
      <c r="I37" s="55">
        <f t="shared" si="3"/>
        <v>2.8229166666666677E-2</v>
      </c>
      <c r="J37" s="55">
        <f t="shared" si="4"/>
        <v>2.7083333333333438E-3</v>
      </c>
      <c r="N37" s="25"/>
      <c r="O37" s="25"/>
      <c r="P37" s="25"/>
      <c r="Q37" s="25"/>
      <c r="R37" s="25"/>
      <c r="S37" s="25"/>
    </row>
    <row r="38" spans="1:19" ht="24" customHeight="1">
      <c r="A38" s="26">
        <v>8</v>
      </c>
      <c r="B38" s="27">
        <v>63</v>
      </c>
      <c r="C38" s="35" t="s">
        <v>116</v>
      </c>
      <c r="D38" s="35" t="s">
        <v>117</v>
      </c>
      <c r="E38" s="36" t="s">
        <v>62</v>
      </c>
      <c r="F38" s="29" t="s">
        <v>93</v>
      </c>
      <c r="G38" s="83">
        <v>1.6666666666666666E-2</v>
      </c>
      <c r="H38" s="55">
        <v>4.5000000000000005E-2</v>
      </c>
      <c r="I38" s="55">
        <f t="shared" si="3"/>
        <v>2.8333333333333339E-2</v>
      </c>
      <c r="J38" s="55">
        <f t="shared" si="4"/>
        <v>2.812500000000006E-3</v>
      </c>
      <c r="N38" s="25"/>
      <c r="O38" s="25"/>
      <c r="P38" s="25"/>
      <c r="Q38" s="25"/>
      <c r="R38" s="25"/>
      <c r="S38" s="25"/>
    </row>
    <row r="39" spans="1:19" ht="24" customHeight="1">
      <c r="A39" s="21">
        <v>9</v>
      </c>
      <c r="B39" s="22">
        <v>44</v>
      </c>
      <c r="C39" s="4" t="s">
        <v>187</v>
      </c>
      <c r="D39" s="4" t="s">
        <v>188</v>
      </c>
      <c r="E39" s="5"/>
      <c r="F39" s="29" t="s">
        <v>93</v>
      </c>
      <c r="G39" s="83">
        <v>2.6388888888888889E-2</v>
      </c>
      <c r="H39" s="55">
        <v>5.5497685185185185E-2</v>
      </c>
      <c r="I39" s="55">
        <f t="shared" si="3"/>
        <v>2.9108796296296296E-2</v>
      </c>
      <c r="J39" s="55">
        <f t="shared" si="4"/>
        <v>3.5879629629629629E-3</v>
      </c>
      <c r="N39" s="25"/>
      <c r="O39" s="25"/>
      <c r="P39" s="25"/>
      <c r="Q39" s="25"/>
      <c r="R39" s="25"/>
      <c r="S39" s="25"/>
    </row>
    <row r="40" spans="1:19" ht="24" customHeight="1">
      <c r="A40" s="26">
        <v>10</v>
      </c>
      <c r="B40" s="22">
        <v>61</v>
      </c>
      <c r="C40" s="4" t="s">
        <v>47</v>
      </c>
      <c r="D40" s="4" t="s">
        <v>186</v>
      </c>
      <c r="E40" s="5"/>
      <c r="F40" s="29" t="s">
        <v>93</v>
      </c>
      <c r="G40" s="83">
        <v>2.5694444444444301E-2</v>
      </c>
      <c r="H40" s="55">
        <v>6.1898148148148147E-2</v>
      </c>
      <c r="I40" s="55">
        <f t="shared" si="3"/>
        <v>3.6203703703703849E-2</v>
      </c>
      <c r="J40" s="55">
        <f t="shared" si="4"/>
        <v>1.0682870370370516E-2</v>
      </c>
      <c r="N40" s="25"/>
      <c r="O40" s="25"/>
      <c r="P40" s="25"/>
      <c r="Q40" s="25"/>
      <c r="R40" s="25"/>
      <c r="S40" s="25"/>
    </row>
    <row r="41" spans="1:19" ht="24" customHeight="1">
      <c r="A41" s="21">
        <v>11</v>
      </c>
      <c r="B41" s="22">
        <v>7</v>
      </c>
      <c r="C41" s="4" t="s">
        <v>64</v>
      </c>
      <c r="D41" s="4" t="s">
        <v>65</v>
      </c>
      <c r="E41" s="5"/>
      <c r="F41" s="29" t="s">
        <v>93</v>
      </c>
      <c r="G41" s="83">
        <v>2.8472222222222222E-2</v>
      </c>
      <c r="H41" s="55">
        <v>6.744212962962963E-2</v>
      </c>
      <c r="I41" s="55">
        <f t="shared" si="3"/>
        <v>3.8969907407407411E-2</v>
      </c>
      <c r="J41" s="55">
        <f t="shared" si="4"/>
        <v>1.3449074074074079E-2</v>
      </c>
      <c r="N41" s="25"/>
      <c r="O41" s="25"/>
      <c r="P41" s="25"/>
      <c r="Q41" s="25"/>
      <c r="R41" s="25"/>
      <c r="S41" s="25"/>
    </row>
    <row r="42" spans="1:19" ht="24" customHeight="1">
      <c r="A42" s="26">
        <v>12</v>
      </c>
      <c r="B42" s="22">
        <v>42</v>
      </c>
      <c r="C42" s="4" t="s">
        <v>395</v>
      </c>
      <c r="D42" s="4" t="s">
        <v>183</v>
      </c>
      <c r="E42" s="5"/>
      <c r="F42" s="29" t="s">
        <v>93</v>
      </c>
      <c r="G42" s="83">
        <v>2.4305555555555556E-2</v>
      </c>
      <c r="H42" s="55">
        <v>6.6076388888888893E-2</v>
      </c>
      <c r="I42" s="55">
        <f t="shared" si="3"/>
        <v>4.177083333333334E-2</v>
      </c>
      <c r="J42" s="55">
        <f t="shared" si="4"/>
        <v>1.6250000000000007E-2</v>
      </c>
      <c r="N42" s="25"/>
      <c r="O42" s="25"/>
      <c r="P42" s="25"/>
      <c r="Q42" s="25"/>
      <c r="R42" s="25"/>
      <c r="S42" s="25"/>
    </row>
    <row r="43" spans="1:19" ht="24" customHeight="1">
      <c r="A43" s="26" t="s">
        <v>29</v>
      </c>
      <c r="B43" s="27">
        <v>41</v>
      </c>
      <c r="C43" s="35" t="s">
        <v>111</v>
      </c>
      <c r="D43" s="35" t="s">
        <v>180</v>
      </c>
      <c r="E43" s="36" t="s">
        <v>62</v>
      </c>
      <c r="F43" s="29" t="s">
        <v>93</v>
      </c>
      <c r="G43" s="83">
        <v>2.1527777777777701E-2</v>
      </c>
      <c r="H43" s="55" t="s">
        <v>401</v>
      </c>
      <c r="I43" s="55" t="e">
        <f t="shared" si="3"/>
        <v>#VALUE!</v>
      </c>
      <c r="J43" s="55" t="e">
        <f t="shared" si="4"/>
        <v>#VALUE!</v>
      </c>
      <c r="N43" s="25"/>
      <c r="O43" s="25"/>
      <c r="P43" s="25"/>
      <c r="Q43" s="25"/>
      <c r="R43" s="25"/>
      <c r="S43" s="25"/>
    </row>
    <row r="44" spans="1:19" ht="24" customHeight="1">
      <c r="A44" s="26" t="s">
        <v>29</v>
      </c>
      <c r="B44" s="27">
        <v>69</v>
      </c>
      <c r="C44" s="35" t="s">
        <v>114</v>
      </c>
      <c r="D44" s="35" t="s">
        <v>85</v>
      </c>
      <c r="E44" s="36" t="s">
        <v>62</v>
      </c>
      <c r="F44" s="29" t="s">
        <v>93</v>
      </c>
      <c r="G44" s="83">
        <v>2.0833333333333301E-2</v>
      </c>
      <c r="H44" s="55" t="s">
        <v>401</v>
      </c>
      <c r="I44" s="55" t="e">
        <f t="shared" si="3"/>
        <v>#VALUE!</v>
      </c>
      <c r="J44" s="55" t="e">
        <f t="shared" si="4"/>
        <v>#VALUE!</v>
      </c>
      <c r="N44" s="25"/>
      <c r="O44" s="25"/>
      <c r="P44" s="25"/>
      <c r="Q44" s="25"/>
      <c r="R44" s="25"/>
      <c r="S44" s="25"/>
    </row>
    <row r="45" spans="1:19" ht="24" customHeight="1">
      <c r="A45" s="26" t="s">
        <v>29</v>
      </c>
      <c r="B45" s="30">
        <v>23</v>
      </c>
      <c r="C45" s="4" t="s">
        <v>55</v>
      </c>
      <c r="D45" s="4" t="s">
        <v>178</v>
      </c>
      <c r="E45" s="5"/>
      <c r="F45" s="29" t="s">
        <v>93</v>
      </c>
      <c r="G45" s="83">
        <v>1.8749999999999999E-2</v>
      </c>
      <c r="H45" s="55" t="s">
        <v>401</v>
      </c>
      <c r="I45" s="55" t="e">
        <f t="shared" si="3"/>
        <v>#VALUE!</v>
      </c>
      <c r="J45" s="55" t="e">
        <f t="shared" si="4"/>
        <v>#VALUE!</v>
      </c>
      <c r="N45" s="25"/>
      <c r="O45" s="25"/>
      <c r="P45" s="25"/>
      <c r="Q45" s="25"/>
      <c r="R45" s="25"/>
      <c r="S45" s="25"/>
    </row>
    <row r="46" spans="1:19" ht="24" customHeight="1">
      <c r="A46" s="26" t="s">
        <v>29</v>
      </c>
      <c r="B46" s="27">
        <v>70</v>
      </c>
      <c r="C46" s="35" t="s">
        <v>113</v>
      </c>
      <c r="D46" s="35" t="s">
        <v>177</v>
      </c>
      <c r="E46" s="36" t="s">
        <v>62</v>
      </c>
      <c r="F46" s="29" t="s">
        <v>93</v>
      </c>
      <c r="G46" s="83">
        <v>1.5972222222222224E-2</v>
      </c>
      <c r="H46" s="80" t="s">
        <v>401</v>
      </c>
      <c r="I46" s="80" t="e">
        <f t="shared" si="3"/>
        <v>#VALUE!</v>
      </c>
      <c r="J46" s="55" t="e">
        <f t="shared" si="4"/>
        <v>#VALUE!</v>
      </c>
      <c r="N46" s="25"/>
      <c r="O46" s="25"/>
      <c r="P46" s="25"/>
      <c r="Q46" s="25"/>
      <c r="R46" s="25"/>
      <c r="S46" s="25"/>
    </row>
    <row r="47" spans="1:19" ht="24" customHeight="1">
      <c r="A47" s="26" t="s">
        <v>29</v>
      </c>
      <c r="B47" s="22" t="s">
        <v>179</v>
      </c>
      <c r="C47" s="4" t="s">
        <v>17</v>
      </c>
      <c r="D47" s="4" t="s">
        <v>82</v>
      </c>
      <c r="E47" s="5" t="s">
        <v>9</v>
      </c>
      <c r="F47" s="29" t="s">
        <v>93</v>
      </c>
      <c r="G47" s="83">
        <v>1.94444444444444E-2</v>
      </c>
      <c r="H47" s="55" t="s">
        <v>394</v>
      </c>
      <c r="I47" s="55" t="e">
        <f t="shared" si="3"/>
        <v>#VALUE!</v>
      </c>
      <c r="J47" s="55" t="e">
        <f t="shared" si="4"/>
        <v>#VALUE!</v>
      </c>
      <c r="N47" s="25"/>
      <c r="O47" s="25"/>
      <c r="P47" s="25"/>
      <c r="Q47" s="25"/>
      <c r="R47" s="25"/>
      <c r="S47" s="25"/>
    </row>
    <row r="48" spans="1:19" ht="24" customHeight="1">
      <c r="A48" s="26" t="s">
        <v>29</v>
      </c>
      <c r="B48" s="27">
        <v>25</v>
      </c>
      <c r="C48" s="35" t="s">
        <v>109</v>
      </c>
      <c r="D48" s="35" t="s">
        <v>110</v>
      </c>
      <c r="E48" s="36" t="s">
        <v>62</v>
      </c>
      <c r="F48" s="29" t="s">
        <v>93</v>
      </c>
      <c r="G48" s="83">
        <v>2.01388888888888E-2</v>
      </c>
      <c r="H48" s="55" t="s">
        <v>394</v>
      </c>
      <c r="I48" s="55" t="e">
        <f t="shared" si="3"/>
        <v>#VALUE!</v>
      </c>
      <c r="J48" s="55" t="e">
        <f t="shared" si="4"/>
        <v>#VALUE!</v>
      </c>
      <c r="N48" s="25"/>
      <c r="O48" s="25"/>
      <c r="P48" s="25"/>
      <c r="Q48" s="25"/>
      <c r="R48" s="25"/>
      <c r="S48" s="25"/>
    </row>
    <row r="49" spans="1:19" ht="24" customHeight="1">
      <c r="A49" s="26" t="s">
        <v>29</v>
      </c>
      <c r="B49" s="27">
        <v>71</v>
      </c>
      <c r="C49" s="35" t="s">
        <v>112</v>
      </c>
      <c r="D49" s="35" t="s">
        <v>180</v>
      </c>
      <c r="E49" s="36" t="s">
        <v>62</v>
      </c>
      <c r="F49" s="29" t="s">
        <v>93</v>
      </c>
      <c r="G49" s="83">
        <v>2.2222222222222102E-2</v>
      </c>
      <c r="H49" s="55" t="s">
        <v>394</v>
      </c>
      <c r="I49" s="55" t="e">
        <f t="shared" si="3"/>
        <v>#VALUE!</v>
      </c>
      <c r="J49" s="55" t="e">
        <f t="shared" si="4"/>
        <v>#VALUE!</v>
      </c>
      <c r="N49" s="25"/>
      <c r="O49" s="25"/>
      <c r="P49" s="25"/>
      <c r="Q49" s="25"/>
      <c r="R49" s="25"/>
      <c r="S49" s="25"/>
    </row>
    <row r="50" spans="1:19" s="37" customFormat="1" ht="24" customHeight="1">
      <c r="A50" s="26" t="s">
        <v>29</v>
      </c>
      <c r="B50" s="22">
        <v>45</v>
      </c>
      <c r="C50" s="4" t="s">
        <v>184</v>
      </c>
      <c r="D50" s="4" t="s">
        <v>185</v>
      </c>
      <c r="E50" s="5"/>
      <c r="F50" s="29" t="s">
        <v>93</v>
      </c>
      <c r="G50" s="83">
        <v>2.4999999999999901E-2</v>
      </c>
      <c r="H50" s="55" t="s">
        <v>394</v>
      </c>
      <c r="I50" s="55" t="e">
        <f t="shared" si="3"/>
        <v>#VALUE!</v>
      </c>
      <c r="J50" s="55" t="e">
        <f t="shared" si="4"/>
        <v>#VALUE!</v>
      </c>
    </row>
    <row r="51" spans="1:19" s="37" customFormat="1" ht="24" customHeight="1">
      <c r="A51" s="9" t="s">
        <v>94</v>
      </c>
      <c r="B51" s="14"/>
      <c r="C51" s="12"/>
      <c r="D51" s="14"/>
      <c r="E51" s="14"/>
      <c r="F51" s="14"/>
      <c r="G51" s="15"/>
      <c r="H51" s="9"/>
      <c r="I51" s="9"/>
      <c r="J51" s="79"/>
      <c r="K51" s="14"/>
      <c r="L51" s="14"/>
      <c r="M51" s="16"/>
      <c r="N51" s="103"/>
      <c r="O51" s="86"/>
      <c r="P51" s="75"/>
      <c r="Q51" s="75"/>
      <c r="R51" s="71"/>
      <c r="S51" s="108"/>
    </row>
    <row r="52" spans="1:19" ht="24" customHeight="1" thickBot="1">
      <c r="A52" s="17" t="s">
        <v>36</v>
      </c>
      <c r="B52" s="18" t="s">
        <v>6</v>
      </c>
      <c r="C52" s="12" t="s">
        <v>3</v>
      </c>
      <c r="D52" s="12" t="s">
        <v>4</v>
      </c>
      <c r="E52" s="12" t="s">
        <v>5</v>
      </c>
      <c r="F52" s="19" t="s">
        <v>99</v>
      </c>
      <c r="G52" s="116" t="s">
        <v>402</v>
      </c>
      <c r="H52" s="76" t="s">
        <v>403</v>
      </c>
      <c r="I52" s="76" t="s">
        <v>404</v>
      </c>
      <c r="J52" s="67" t="s">
        <v>409</v>
      </c>
      <c r="N52" s="25"/>
      <c r="O52" s="25"/>
      <c r="P52" s="25"/>
      <c r="Q52" s="25"/>
      <c r="R52" s="25"/>
      <c r="S52" s="25"/>
    </row>
    <row r="53" spans="1:19" s="9" customFormat="1" ht="24" customHeight="1" thickTop="1">
      <c r="A53" s="21">
        <v>1</v>
      </c>
      <c r="B53" s="30">
        <v>77</v>
      </c>
      <c r="C53" s="23" t="s">
        <v>136</v>
      </c>
      <c r="D53" s="23" t="s">
        <v>137</v>
      </c>
      <c r="E53" s="7"/>
      <c r="F53" s="7" t="s">
        <v>100</v>
      </c>
      <c r="G53" s="84">
        <v>3.2638888888888891E-2</v>
      </c>
      <c r="H53" s="66">
        <v>5.6655092592592597E-2</v>
      </c>
      <c r="I53" s="66">
        <f>H53-G53</f>
        <v>2.4016203703703706E-2</v>
      </c>
      <c r="J53" s="66">
        <f t="shared" ref="J53:J55" si="5">I53-I$53</f>
        <v>0</v>
      </c>
    </row>
    <row r="54" spans="1:19" s="9" customFormat="1" ht="24" customHeight="1">
      <c r="A54" s="21">
        <v>2</v>
      </c>
      <c r="B54" s="30">
        <v>88</v>
      </c>
      <c r="C54" s="23" t="s">
        <v>119</v>
      </c>
      <c r="D54" s="23" t="s">
        <v>371</v>
      </c>
      <c r="E54" s="7" t="s">
        <v>62</v>
      </c>
      <c r="F54" s="7" t="s">
        <v>100</v>
      </c>
      <c r="G54" s="88">
        <v>3.125E-2</v>
      </c>
      <c r="H54" s="55">
        <v>5.6134259259259266E-2</v>
      </c>
      <c r="I54" s="55">
        <f>H54-G54</f>
        <v>2.4884259259259266E-2</v>
      </c>
      <c r="J54" s="55">
        <f t="shared" si="5"/>
        <v>8.6805555555555941E-4</v>
      </c>
    </row>
    <row r="55" spans="1:19" ht="24" customHeight="1">
      <c r="A55" s="21">
        <v>3</v>
      </c>
      <c r="B55" s="30">
        <v>105</v>
      </c>
      <c r="C55" s="23" t="s">
        <v>134</v>
      </c>
      <c r="D55" s="23" t="s">
        <v>135</v>
      </c>
      <c r="E55" s="7"/>
      <c r="F55" s="7" t="s">
        <v>100</v>
      </c>
      <c r="G55" s="88">
        <v>3.1944444444444449E-2</v>
      </c>
      <c r="H55" s="55">
        <v>7.7499999999999999E-2</v>
      </c>
      <c r="I55" s="55">
        <f>H55-G55</f>
        <v>4.5555555555555551E-2</v>
      </c>
      <c r="J55" s="55">
        <f t="shared" si="5"/>
        <v>2.1539351851851844E-2</v>
      </c>
      <c r="M55" s="44"/>
      <c r="N55" s="44"/>
      <c r="O55" s="44"/>
      <c r="P55" s="25"/>
      <c r="Q55" s="25"/>
      <c r="R55" s="25"/>
      <c r="S55" s="25"/>
    </row>
    <row r="56" spans="1:19" ht="24" customHeight="1">
      <c r="A56" s="9" t="s">
        <v>95</v>
      </c>
      <c r="B56" s="14"/>
      <c r="C56" s="12"/>
      <c r="D56" s="14"/>
      <c r="E56" s="14"/>
      <c r="F56" s="14"/>
      <c r="G56" s="15"/>
      <c r="H56" s="9"/>
      <c r="I56" s="9"/>
      <c r="J56" s="79"/>
      <c r="K56" s="14"/>
      <c r="L56" s="14"/>
      <c r="M56" s="117"/>
      <c r="N56" s="118"/>
      <c r="O56" s="85"/>
    </row>
    <row r="57" spans="1:19" ht="24" customHeight="1" thickBot="1">
      <c r="A57" s="17" t="s">
        <v>36</v>
      </c>
      <c r="B57" s="18" t="s">
        <v>6</v>
      </c>
      <c r="C57" s="12" t="s">
        <v>3</v>
      </c>
      <c r="D57" s="12" t="s">
        <v>4</v>
      </c>
      <c r="E57" s="12" t="s">
        <v>5</v>
      </c>
      <c r="F57" s="19" t="s">
        <v>99</v>
      </c>
      <c r="G57" s="116" t="s">
        <v>402</v>
      </c>
      <c r="H57" s="76" t="s">
        <v>403</v>
      </c>
      <c r="I57" s="76" t="s">
        <v>404</v>
      </c>
      <c r="J57" s="67" t="s">
        <v>409</v>
      </c>
      <c r="M57" s="44"/>
      <c r="N57" s="44"/>
      <c r="O57" s="44"/>
      <c r="P57" s="25"/>
      <c r="Q57" s="25"/>
      <c r="R57" s="25"/>
      <c r="S57" s="25"/>
    </row>
    <row r="58" spans="1:19" ht="24" customHeight="1" thickTop="1">
      <c r="A58" s="21">
        <v>1</v>
      </c>
      <c r="B58" s="30">
        <v>94</v>
      </c>
      <c r="C58" s="23" t="s">
        <v>113</v>
      </c>
      <c r="D58" s="23" t="s">
        <v>132</v>
      </c>
      <c r="E58" s="7" t="s">
        <v>62</v>
      </c>
      <c r="F58" s="7"/>
      <c r="G58" s="84">
        <v>3.4027777777777775E-2</v>
      </c>
      <c r="H58" s="66">
        <v>5.8553240740740746E-2</v>
      </c>
      <c r="I58" s="66">
        <f t="shared" ref="I58:I63" si="6">H58-G58</f>
        <v>2.4525462962962971E-2</v>
      </c>
      <c r="J58" s="66">
        <f t="shared" ref="J58:J63" si="7">I58-I$58</f>
        <v>0</v>
      </c>
      <c r="N58" s="25"/>
      <c r="O58" s="25"/>
      <c r="P58" s="25"/>
      <c r="Q58" s="25"/>
      <c r="R58" s="25"/>
      <c r="S58" s="25"/>
    </row>
    <row r="59" spans="1:19" ht="24" customHeight="1">
      <c r="A59" s="26">
        <v>2</v>
      </c>
      <c r="B59" s="27">
        <v>91</v>
      </c>
      <c r="C59" s="28" t="s">
        <v>102</v>
      </c>
      <c r="D59" s="28" t="s">
        <v>129</v>
      </c>
      <c r="E59" s="29" t="s">
        <v>62</v>
      </c>
      <c r="F59" s="29" t="s">
        <v>101</v>
      </c>
      <c r="G59" s="88">
        <v>3.3333333333333333E-2</v>
      </c>
      <c r="H59" s="55">
        <v>5.8136574074074077E-2</v>
      </c>
      <c r="I59" s="55">
        <f t="shared" si="6"/>
        <v>2.4803240740740744E-2</v>
      </c>
      <c r="J59" s="55">
        <f t="shared" si="7"/>
        <v>2.7777777777777263E-4</v>
      </c>
      <c r="N59" s="25"/>
      <c r="O59" s="25"/>
      <c r="P59" s="25"/>
      <c r="Q59" s="25"/>
      <c r="R59" s="25"/>
      <c r="S59" s="25"/>
    </row>
    <row r="60" spans="1:19" ht="24" customHeight="1">
      <c r="A60" s="21">
        <v>3</v>
      </c>
      <c r="B60" s="30">
        <v>76</v>
      </c>
      <c r="C60" s="23" t="s">
        <v>130</v>
      </c>
      <c r="D60" s="23" t="s">
        <v>131</v>
      </c>
      <c r="E60" s="7"/>
      <c r="F60" s="7"/>
      <c r="G60" s="84">
        <v>3.54166666666667E-2</v>
      </c>
      <c r="H60" s="55">
        <v>6.0451388888888895E-2</v>
      </c>
      <c r="I60" s="55">
        <f t="shared" si="6"/>
        <v>2.5034722222222194E-2</v>
      </c>
      <c r="J60" s="55">
        <f t="shared" si="7"/>
        <v>5.0925925925922322E-4</v>
      </c>
      <c r="N60" s="25"/>
      <c r="O60" s="25"/>
      <c r="P60" s="25"/>
      <c r="Q60" s="25"/>
      <c r="R60" s="25"/>
      <c r="S60" s="25"/>
    </row>
    <row r="61" spans="1:19" ht="24" customHeight="1">
      <c r="A61" s="26">
        <v>4</v>
      </c>
      <c r="B61" s="27">
        <v>3</v>
      </c>
      <c r="C61" s="28" t="s">
        <v>27</v>
      </c>
      <c r="D61" s="28" t="s">
        <v>128</v>
      </c>
      <c r="E61" s="29" t="s">
        <v>62</v>
      </c>
      <c r="F61" s="38" t="s">
        <v>101</v>
      </c>
      <c r="G61" s="88">
        <v>3.4722222222222203E-2</v>
      </c>
      <c r="H61" s="55">
        <v>6.0428240740740741E-2</v>
      </c>
      <c r="I61" s="55">
        <f t="shared" si="6"/>
        <v>2.5706018518518538E-2</v>
      </c>
      <c r="J61" s="55">
        <f t="shared" si="7"/>
        <v>1.1805555555555666E-3</v>
      </c>
      <c r="N61" s="25"/>
      <c r="O61" s="25"/>
      <c r="P61" s="25"/>
      <c r="Q61" s="25"/>
      <c r="R61" s="25"/>
      <c r="S61" s="25"/>
    </row>
    <row r="62" spans="1:19" ht="24" customHeight="1">
      <c r="A62" s="26">
        <v>5</v>
      </c>
      <c r="B62" s="27">
        <v>177</v>
      </c>
      <c r="C62" s="28" t="s">
        <v>386</v>
      </c>
      <c r="D62" s="28" t="s">
        <v>387</v>
      </c>
      <c r="E62" s="29" t="s">
        <v>62</v>
      </c>
      <c r="F62" s="29" t="s">
        <v>101</v>
      </c>
      <c r="G62" s="84">
        <v>3.6805555555555557E-2</v>
      </c>
      <c r="H62" s="55">
        <v>6.4930555555555561E-2</v>
      </c>
      <c r="I62" s="55">
        <f t="shared" si="6"/>
        <v>2.8125000000000004E-2</v>
      </c>
      <c r="J62" s="55">
        <f t="shared" si="7"/>
        <v>3.599537037037033E-3</v>
      </c>
      <c r="N62" s="25"/>
      <c r="O62" s="25"/>
      <c r="P62" s="25"/>
      <c r="Q62" s="25"/>
      <c r="R62" s="25"/>
      <c r="S62" s="25"/>
    </row>
    <row r="63" spans="1:19" ht="24" customHeight="1">
      <c r="A63" s="26" t="s">
        <v>29</v>
      </c>
      <c r="B63" s="30">
        <v>21</v>
      </c>
      <c r="C63" s="23" t="s">
        <v>14</v>
      </c>
      <c r="D63" s="23" t="s">
        <v>133</v>
      </c>
      <c r="E63" s="7"/>
      <c r="F63" s="7"/>
      <c r="G63" s="88">
        <v>3.6111111111111101E-2</v>
      </c>
      <c r="H63" s="55" t="s">
        <v>394</v>
      </c>
      <c r="I63" s="55" t="e">
        <f t="shared" si="6"/>
        <v>#VALUE!</v>
      </c>
      <c r="J63" s="55" t="e">
        <f t="shared" si="7"/>
        <v>#VALUE!</v>
      </c>
      <c r="N63" s="25"/>
      <c r="O63" s="25"/>
      <c r="P63" s="25"/>
      <c r="Q63" s="25"/>
      <c r="R63" s="25"/>
      <c r="S63" s="25"/>
    </row>
    <row r="64" spans="1:19" ht="24" customHeight="1">
      <c r="A64" s="9" t="s">
        <v>97</v>
      </c>
      <c r="B64" s="14"/>
      <c r="C64" s="12"/>
      <c r="D64" s="14"/>
      <c r="E64" s="14"/>
      <c r="F64" s="14"/>
      <c r="G64" s="15"/>
      <c r="H64" s="9"/>
      <c r="I64" s="9"/>
      <c r="J64" s="79"/>
      <c r="K64" s="14"/>
      <c r="L64" s="14"/>
      <c r="M64" s="16"/>
      <c r="N64" s="104"/>
      <c r="O64" s="89"/>
    </row>
    <row r="65" spans="1:19" ht="24" customHeight="1" thickBot="1">
      <c r="A65" s="17" t="s">
        <v>36</v>
      </c>
      <c r="B65" s="18" t="s">
        <v>6</v>
      </c>
      <c r="C65" s="12" t="s">
        <v>3</v>
      </c>
      <c r="D65" s="12" t="s">
        <v>4</v>
      </c>
      <c r="E65" s="12" t="s">
        <v>5</v>
      </c>
      <c r="F65" s="19" t="s">
        <v>99</v>
      </c>
      <c r="G65" s="87" t="s">
        <v>402</v>
      </c>
      <c r="H65" s="76" t="s">
        <v>403</v>
      </c>
      <c r="I65" s="76" t="s">
        <v>404</v>
      </c>
      <c r="J65" s="67" t="s">
        <v>405</v>
      </c>
      <c r="N65" s="25"/>
      <c r="O65" s="25"/>
      <c r="P65" s="25"/>
      <c r="Q65" s="25"/>
      <c r="R65" s="25"/>
      <c r="S65" s="25"/>
    </row>
    <row r="66" spans="1:19" ht="24" customHeight="1" thickTop="1">
      <c r="A66" s="21">
        <v>1</v>
      </c>
      <c r="B66" s="30">
        <v>42</v>
      </c>
      <c r="C66" s="23" t="s">
        <v>69</v>
      </c>
      <c r="D66" s="23" t="s">
        <v>307</v>
      </c>
      <c r="E66" s="7" t="s">
        <v>72</v>
      </c>
      <c r="F66" s="7"/>
      <c r="G66" s="84">
        <v>5.1736111111111101E-2</v>
      </c>
      <c r="H66" s="66">
        <v>8.099537037037037E-2</v>
      </c>
      <c r="I66" s="66">
        <f>H66-G66</f>
        <v>2.925925925925927E-2</v>
      </c>
      <c r="J66" s="66">
        <f>I66-I$66</f>
        <v>0</v>
      </c>
      <c r="N66" s="25"/>
      <c r="O66" s="25"/>
      <c r="P66" s="25"/>
      <c r="Q66" s="25"/>
      <c r="R66" s="25"/>
      <c r="S66" s="25"/>
    </row>
    <row r="67" spans="1:19" ht="24" customHeight="1">
      <c r="A67" s="21">
        <v>2</v>
      </c>
      <c r="B67" s="34">
        <v>14</v>
      </c>
      <c r="C67" s="35" t="s">
        <v>86</v>
      </c>
      <c r="D67" s="35" t="s">
        <v>284</v>
      </c>
      <c r="E67" s="36" t="s">
        <v>286</v>
      </c>
      <c r="F67" s="36" t="s">
        <v>97</v>
      </c>
      <c r="G67" s="88">
        <v>4.2013888888888885E-2</v>
      </c>
      <c r="H67" s="55">
        <v>7.1365740740740743E-2</v>
      </c>
      <c r="I67" s="55">
        <f>H67-G67</f>
        <v>2.9351851851851858E-2</v>
      </c>
      <c r="J67" s="55">
        <f>I67-I$66</f>
        <v>9.2592592592588563E-5</v>
      </c>
      <c r="N67" s="25"/>
      <c r="O67" s="25"/>
      <c r="P67" s="25"/>
      <c r="Q67" s="25"/>
      <c r="R67" s="25"/>
      <c r="S67" s="25"/>
    </row>
    <row r="68" spans="1:19" ht="24" customHeight="1">
      <c r="A68" s="39">
        <v>3</v>
      </c>
      <c r="B68" s="32">
        <v>43</v>
      </c>
      <c r="C68" s="4" t="s">
        <v>308</v>
      </c>
      <c r="D68" s="4" t="s">
        <v>32</v>
      </c>
      <c r="E68" s="33" t="s">
        <v>72</v>
      </c>
      <c r="F68" s="43" t="s">
        <v>97</v>
      </c>
      <c r="G68" s="88">
        <v>5.2083333333333336E-2</v>
      </c>
      <c r="H68" s="54">
        <v>8.1620370370370371E-2</v>
      </c>
      <c r="I68" s="54">
        <f>H68-G68</f>
        <v>2.9537037037037035E-2</v>
      </c>
      <c r="J68" s="55">
        <f>I68-I$66</f>
        <v>2.7777777777776569E-4</v>
      </c>
      <c r="N68" s="25"/>
      <c r="O68" s="25"/>
      <c r="P68" s="25"/>
      <c r="Q68" s="25"/>
      <c r="R68" s="25"/>
      <c r="S68" s="25"/>
    </row>
    <row r="69" spans="1:19" ht="24" customHeight="1">
      <c r="A69" s="21">
        <v>4</v>
      </c>
      <c r="B69" s="30">
        <v>50</v>
      </c>
      <c r="C69" s="23" t="s">
        <v>196</v>
      </c>
      <c r="D69" s="23" t="s">
        <v>220</v>
      </c>
      <c r="E69" s="7" t="s">
        <v>33</v>
      </c>
      <c r="F69" s="7"/>
      <c r="G69" s="84">
        <v>5.4513888888888799E-2</v>
      </c>
      <c r="H69" s="55">
        <v>8.413194444444444E-2</v>
      </c>
      <c r="I69" s="55">
        <f>H69-G69</f>
        <v>2.961805555555564E-2</v>
      </c>
      <c r="J69" s="55">
        <f>I69-I$66</f>
        <v>3.5879629629637089E-4</v>
      </c>
      <c r="N69" s="25"/>
      <c r="O69" s="25"/>
      <c r="P69" s="25"/>
      <c r="Q69" s="25"/>
      <c r="R69" s="25"/>
      <c r="S69" s="25"/>
    </row>
    <row r="70" spans="1:19" ht="24" customHeight="1">
      <c r="A70" s="21">
        <v>5</v>
      </c>
      <c r="B70" s="34">
        <v>34</v>
      </c>
      <c r="C70" s="4" t="s">
        <v>86</v>
      </c>
      <c r="D70" s="4" t="s">
        <v>12</v>
      </c>
      <c r="E70" s="33" t="s">
        <v>301</v>
      </c>
      <c r="F70" s="33"/>
      <c r="G70" s="88">
        <v>4.8958333333333298E-2</v>
      </c>
      <c r="H70" s="54">
        <v>7.8888888888888883E-2</v>
      </c>
      <c r="I70" s="54">
        <f>H70-G70</f>
        <v>2.9930555555555585E-2</v>
      </c>
      <c r="J70" s="54">
        <f>I70-I$66</f>
        <v>6.7129629629631565E-4</v>
      </c>
      <c r="N70" s="25"/>
      <c r="O70" s="25"/>
      <c r="P70" s="25"/>
      <c r="Q70" s="25"/>
      <c r="R70" s="25"/>
      <c r="S70" s="25"/>
    </row>
    <row r="71" spans="1:19" ht="24" customHeight="1">
      <c r="A71" s="39">
        <v>6</v>
      </c>
      <c r="B71" s="32">
        <v>112</v>
      </c>
      <c r="C71" s="4" t="s">
        <v>123</v>
      </c>
      <c r="D71" s="4" t="s">
        <v>350</v>
      </c>
      <c r="E71" s="33" t="s">
        <v>161</v>
      </c>
      <c r="F71" s="33"/>
      <c r="G71" s="88">
        <v>7.604166666666666E-2</v>
      </c>
      <c r="H71" s="55">
        <v>0.10601851851851851</v>
      </c>
      <c r="I71" s="55">
        <f>H71-G71</f>
        <v>2.9976851851851852E-2</v>
      </c>
      <c r="J71" s="55">
        <f>I71-I$66</f>
        <v>7.1759259259258218E-4</v>
      </c>
      <c r="N71" s="25"/>
      <c r="O71" s="25"/>
      <c r="P71" s="25"/>
      <c r="Q71" s="25"/>
      <c r="R71" s="25"/>
      <c r="S71" s="25"/>
    </row>
    <row r="72" spans="1:19" ht="24" customHeight="1">
      <c r="A72" s="21">
        <v>7</v>
      </c>
      <c r="B72" s="32">
        <v>85</v>
      </c>
      <c r="C72" s="4" t="s">
        <v>83</v>
      </c>
      <c r="D72" s="4" t="s">
        <v>243</v>
      </c>
      <c r="E72" s="33" t="s">
        <v>144</v>
      </c>
      <c r="F72" s="43" t="s">
        <v>97</v>
      </c>
      <c r="G72" s="84">
        <v>6.6666666666666596E-2</v>
      </c>
      <c r="H72" s="54">
        <v>9.6724537037037039E-2</v>
      </c>
      <c r="I72" s="54">
        <f>H72-G72</f>
        <v>3.0057870370370443E-2</v>
      </c>
      <c r="J72" s="54">
        <f>I72-I$66</f>
        <v>7.986111111111735E-4</v>
      </c>
      <c r="N72" s="25"/>
      <c r="O72" s="25"/>
      <c r="P72" s="25"/>
      <c r="Q72" s="25"/>
      <c r="R72" s="25"/>
      <c r="S72" s="25"/>
    </row>
    <row r="73" spans="1:19" ht="24" customHeight="1">
      <c r="A73" s="21">
        <v>8</v>
      </c>
      <c r="B73" s="32">
        <v>38</v>
      </c>
      <c r="C73" s="4" t="s">
        <v>53</v>
      </c>
      <c r="D73" s="4" t="s">
        <v>255</v>
      </c>
      <c r="E73" s="33" t="s">
        <v>9</v>
      </c>
      <c r="F73" s="43" t="s">
        <v>97</v>
      </c>
      <c r="G73" s="88">
        <v>5.0347222222222203E-2</v>
      </c>
      <c r="H73" s="55">
        <v>8.0833333333333326E-2</v>
      </c>
      <c r="I73" s="55">
        <f>H73-G73</f>
        <v>3.0486111111111124E-2</v>
      </c>
      <c r="J73" s="55">
        <f>I73-I$66</f>
        <v>1.226851851851854E-3</v>
      </c>
      <c r="N73" s="25"/>
      <c r="O73" s="25"/>
      <c r="P73" s="25"/>
      <c r="Q73" s="25"/>
      <c r="R73" s="25"/>
      <c r="S73" s="25"/>
    </row>
    <row r="74" spans="1:19" ht="24" customHeight="1">
      <c r="A74" s="39">
        <v>9</v>
      </c>
      <c r="B74" s="30">
        <v>79</v>
      </c>
      <c r="C74" s="23" t="s">
        <v>174</v>
      </c>
      <c r="D74" s="23" t="s">
        <v>329</v>
      </c>
      <c r="E74" s="7" t="s">
        <v>165</v>
      </c>
      <c r="F74" s="7"/>
      <c r="G74" s="88">
        <v>6.458333333333334E-2</v>
      </c>
      <c r="H74" s="55">
        <v>9.5127314814814803E-2</v>
      </c>
      <c r="I74" s="55">
        <f>H74-G74</f>
        <v>3.0543981481481464E-2</v>
      </c>
      <c r="J74" s="55">
        <f>I74-I$66</f>
        <v>1.2847222222221941E-3</v>
      </c>
      <c r="N74" s="25"/>
      <c r="O74" s="25"/>
      <c r="P74" s="25"/>
      <c r="Q74" s="25"/>
      <c r="R74" s="25"/>
      <c r="S74" s="25"/>
    </row>
    <row r="75" spans="1:19" ht="24" customHeight="1">
      <c r="A75" s="21">
        <v>10</v>
      </c>
      <c r="B75" s="32">
        <v>36</v>
      </c>
      <c r="C75" s="4" t="s">
        <v>264</v>
      </c>
      <c r="D75" s="4" t="s">
        <v>265</v>
      </c>
      <c r="E75" s="33" t="s">
        <v>168</v>
      </c>
      <c r="F75" s="33"/>
      <c r="G75" s="84">
        <v>4.9652777777777775E-2</v>
      </c>
      <c r="H75" s="55">
        <v>8.0451388888888892E-2</v>
      </c>
      <c r="I75" s="55">
        <f>H75-G75</f>
        <v>3.0798611111111117E-2</v>
      </c>
      <c r="J75" s="55">
        <f>I75-I$66</f>
        <v>1.5393518518518473E-3</v>
      </c>
      <c r="N75" s="25"/>
      <c r="O75" s="25"/>
      <c r="P75" s="25"/>
      <c r="Q75" s="25"/>
      <c r="R75" s="25"/>
      <c r="S75" s="25"/>
    </row>
    <row r="76" spans="1:19" ht="24" customHeight="1">
      <c r="A76" s="21">
        <v>11</v>
      </c>
      <c r="B76" s="32">
        <v>46</v>
      </c>
      <c r="C76" s="4" t="s">
        <v>23</v>
      </c>
      <c r="D76" s="4" t="s">
        <v>311</v>
      </c>
      <c r="E76" s="33" t="s">
        <v>72</v>
      </c>
      <c r="F76" s="33"/>
      <c r="G76" s="88">
        <v>5.3124999999999999E-2</v>
      </c>
      <c r="H76" s="55">
        <v>8.4189814814814815E-2</v>
      </c>
      <c r="I76" s="55">
        <f>H76-G76</f>
        <v>3.1064814814814816E-2</v>
      </c>
      <c r="J76" s="55">
        <f>I76-I$66</f>
        <v>1.8055555555555464E-3</v>
      </c>
      <c r="N76" s="25"/>
      <c r="O76" s="25"/>
      <c r="P76" s="25"/>
      <c r="Q76" s="25"/>
      <c r="R76" s="25"/>
      <c r="S76" s="25"/>
    </row>
    <row r="77" spans="1:19" ht="24" customHeight="1">
      <c r="A77" s="39">
        <v>12</v>
      </c>
      <c r="B77" s="32">
        <v>73</v>
      </c>
      <c r="C77" s="4" t="s">
        <v>123</v>
      </c>
      <c r="D77" s="4" t="s">
        <v>221</v>
      </c>
      <c r="E77" s="33" t="s">
        <v>222</v>
      </c>
      <c r="F77" s="33"/>
      <c r="G77" s="88">
        <v>6.25E-2</v>
      </c>
      <c r="H77" s="55">
        <v>9.3703703703703692E-2</v>
      </c>
      <c r="I77" s="55">
        <f>H77-G77</f>
        <v>3.1203703703703692E-2</v>
      </c>
      <c r="J77" s="55">
        <f>I77-I$66</f>
        <v>1.9444444444444223E-3</v>
      </c>
      <c r="N77" s="25"/>
      <c r="O77" s="25"/>
      <c r="P77" s="25"/>
      <c r="Q77" s="25"/>
      <c r="R77" s="25"/>
      <c r="S77" s="25"/>
    </row>
    <row r="78" spans="1:19" ht="24" customHeight="1">
      <c r="A78" s="21">
        <v>13</v>
      </c>
      <c r="B78" s="32">
        <v>97</v>
      </c>
      <c r="C78" s="4" t="s">
        <v>196</v>
      </c>
      <c r="D78" s="4" t="s">
        <v>197</v>
      </c>
      <c r="E78" s="33" t="s">
        <v>194</v>
      </c>
      <c r="F78" s="43" t="s">
        <v>97</v>
      </c>
      <c r="G78" s="84">
        <v>7.0833333333333207E-2</v>
      </c>
      <c r="H78" s="55">
        <v>0.10224537037037036</v>
      </c>
      <c r="I78" s="55">
        <f>H78-G78</f>
        <v>3.1412037037037155E-2</v>
      </c>
      <c r="J78" s="55">
        <f>I78-I$66</f>
        <v>2.1527777777778853E-3</v>
      </c>
      <c r="N78" s="25"/>
      <c r="O78" s="25"/>
      <c r="P78" s="25"/>
      <c r="Q78" s="25"/>
      <c r="R78" s="25"/>
      <c r="S78" s="25"/>
    </row>
    <row r="79" spans="1:19" ht="24" customHeight="1">
      <c r="A79" s="21">
        <v>14</v>
      </c>
      <c r="B79" s="32">
        <v>9</v>
      </c>
      <c r="C79" s="4" t="s">
        <v>56</v>
      </c>
      <c r="D79" s="4" t="s">
        <v>57</v>
      </c>
      <c r="E79" s="112" t="s">
        <v>222</v>
      </c>
      <c r="F79" s="33"/>
      <c r="G79" s="88">
        <v>4.0277777777777801E-2</v>
      </c>
      <c r="H79" s="55">
        <v>7.1840277777777781E-2</v>
      </c>
      <c r="I79" s="55">
        <f>H79-G79</f>
        <v>3.1562499999999979E-2</v>
      </c>
      <c r="J79" s="55">
        <f>I79-I$66</f>
        <v>2.3032407407407099E-3</v>
      </c>
      <c r="N79" s="25"/>
      <c r="O79" s="25"/>
      <c r="P79" s="25"/>
      <c r="Q79" s="25"/>
      <c r="R79" s="25"/>
      <c r="S79" s="25"/>
    </row>
    <row r="80" spans="1:19" ht="24" customHeight="1">
      <c r="A80" s="39">
        <v>15</v>
      </c>
      <c r="B80" s="32">
        <v>68</v>
      </c>
      <c r="C80" s="4" t="s">
        <v>266</v>
      </c>
      <c r="D80" s="4" t="s">
        <v>267</v>
      </c>
      <c r="E80" s="33" t="s">
        <v>217</v>
      </c>
      <c r="F80" s="33"/>
      <c r="G80" s="88">
        <v>6.0763888888888888E-2</v>
      </c>
      <c r="H80" s="55">
        <v>9.2384259259259263E-2</v>
      </c>
      <c r="I80" s="55">
        <f>H80-G80</f>
        <v>3.1620370370370375E-2</v>
      </c>
      <c r="J80" s="55">
        <f>I80-I$66</f>
        <v>2.3611111111111055E-3</v>
      </c>
      <c r="N80" s="25"/>
      <c r="O80" s="25"/>
      <c r="P80" s="25"/>
      <c r="Q80" s="25"/>
      <c r="R80" s="25"/>
      <c r="S80" s="25"/>
    </row>
    <row r="81" spans="1:19" ht="24" customHeight="1">
      <c r="A81" s="21">
        <v>16</v>
      </c>
      <c r="B81" s="30">
        <v>125</v>
      </c>
      <c r="C81" s="23" t="s">
        <v>287</v>
      </c>
      <c r="D81" s="23" t="s">
        <v>28</v>
      </c>
      <c r="E81" s="7" t="s">
        <v>165</v>
      </c>
      <c r="F81" s="7"/>
      <c r="G81" s="84">
        <v>8.0555555555555561E-2</v>
      </c>
      <c r="H81" s="55">
        <v>0.11225694444444445</v>
      </c>
      <c r="I81" s="55">
        <f>H81-G81</f>
        <v>3.170138888888889E-2</v>
      </c>
      <c r="J81" s="55">
        <f>I81-I$66</f>
        <v>2.4421296296296205E-3</v>
      </c>
      <c r="N81" s="25"/>
      <c r="O81" s="25"/>
      <c r="P81" s="25"/>
      <c r="Q81" s="25"/>
      <c r="R81" s="25"/>
      <c r="S81" s="25"/>
    </row>
    <row r="82" spans="1:19" s="9" customFormat="1" ht="24" customHeight="1">
      <c r="A82" s="21">
        <v>17</v>
      </c>
      <c r="B82" s="30">
        <v>111</v>
      </c>
      <c r="C82" s="23" t="s">
        <v>233</v>
      </c>
      <c r="D82" s="23" t="s">
        <v>349</v>
      </c>
      <c r="E82" s="7" t="s">
        <v>161</v>
      </c>
      <c r="F82" s="7"/>
      <c r="G82" s="88">
        <v>7.56944444444443E-2</v>
      </c>
      <c r="H82" s="55">
        <v>0.10753472222222223</v>
      </c>
      <c r="I82" s="55">
        <f>H82-G82</f>
        <v>3.1840277777777926E-2</v>
      </c>
      <c r="J82" s="55">
        <f>I82-I$66</f>
        <v>2.581018518518656E-3</v>
      </c>
    </row>
    <row r="83" spans="1:19" s="9" customFormat="1" ht="24" customHeight="1">
      <c r="A83" s="39">
        <v>18</v>
      </c>
      <c r="B83" s="32">
        <v>104</v>
      </c>
      <c r="C83" s="4" t="s">
        <v>227</v>
      </c>
      <c r="D83" s="4" t="s">
        <v>228</v>
      </c>
      <c r="E83" s="33" t="s">
        <v>225</v>
      </c>
      <c r="F83" s="33"/>
      <c r="G83" s="88">
        <v>7.3263888888888795E-2</v>
      </c>
      <c r="H83" s="55">
        <v>0.10524305555555556</v>
      </c>
      <c r="I83" s="55">
        <f>H83-G83</f>
        <v>3.1979166666666767E-2</v>
      </c>
      <c r="J83" s="55">
        <f>I83-I$66</f>
        <v>2.7199074074074972E-3</v>
      </c>
    </row>
    <row r="84" spans="1:19" ht="24" customHeight="1">
      <c r="A84" s="21">
        <v>19</v>
      </c>
      <c r="B84" s="34">
        <v>28</v>
      </c>
      <c r="C84" s="4" t="s">
        <v>17</v>
      </c>
      <c r="D84" s="4" t="s">
        <v>22</v>
      </c>
      <c r="E84" s="33" t="s">
        <v>87</v>
      </c>
      <c r="F84" s="33"/>
      <c r="G84" s="84">
        <v>4.6875E-2</v>
      </c>
      <c r="H84" s="55">
        <v>7.8900462962962964E-2</v>
      </c>
      <c r="I84" s="55">
        <f>H84-G84</f>
        <v>3.2025462962962964E-2</v>
      </c>
      <c r="J84" s="55">
        <f>I84-I$66</f>
        <v>2.7662037037036943E-3</v>
      </c>
      <c r="N84" s="25"/>
      <c r="O84" s="25"/>
      <c r="P84" s="25"/>
      <c r="Q84" s="25"/>
      <c r="R84" s="25"/>
      <c r="S84" s="25"/>
    </row>
    <row r="85" spans="1:19" ht="24" customHeight="1">
      <c r="A85" s="21">
        <v>20</v>
      </c>
      <c r="B85" s="32">
        <v>11</v>
      </c>
      <c r="C85" s="4" t="s">
        <v>199</v>
      </c>
      <c r="D85" s="4" t="s">
        <v>200</v>
      </c>
      <c r="E85" s="33" t="s">
        <v>161</v>
      </c>
      <c r="F85" s="33"/>
      <c r="G85" s="88">
        <v>4.0972222222222222E-2</v>
      </c>
      <c r="H85" s="54">
        <v>7.3055555555555554E-2</v>
      </c>
      <c r="I85" s="54">
        <f>H85-G85</f>
        <v>3.2083333333333332E-2</v>
      </c>
      <c r="J85" s="54">
        <f>I85-I$66</f>
        <v>2.8240740740740622E-3</v>
      </c>
      <c r="N85" s="25"/>
      <c r="O85" s="25"/>
      <c r="P85" s="25"/>
      <c r="Q85" s="25"/>
      <c r="R85" s="25"/>
      <c r="S85" s="25"/>
    </row>
    <row r="86" spans="1:19" ht="24" customHeight="1">
      <c r="A86" s="39">
        <v>21</v>
      </c>
      <c r="B86" s="30">
        <v>44</v>
      </c>
      <c r="C86" s="23" t="s">
        <v>69</v>
      </c>
      <c r="D86" s="23" t="s">
        <v>77</v>
      </c>
      <c r="E86" s="7" t="s">
        <v>72</v>
      </c>
      <c r="F86" s="7"/>
      <c r="G86" s="88">
        <v>5.2430555555555501E-2</v>
      </c>
      <c r="H86" s="55">
        <v>8.4548611111111116E-2</v>
      </c>
      <c r="I86" s="55">
        <f>H86-G86</f>
        <v>3.2118055555555615E-2</v>
      </c>
      <c r="J86" s="55">
        <f>I86-I$66</f>
        <v>2.8587962962963454E-3</v>
      </c>
      <c r="N86" s="25"/>
      <c r="O86" s="25"/>
      <c r="P86" s="25"/>
      <c r="Q86" s="25"/>
      <c r="R86" s="25"/>
      <c r="S86" s="25"/>
    </row>
    <row r="87" spans="1:19" ht="24" customHeight="1">
      <c r="A87" s="21">
        <v>22</v>
      </c>
      <c r="B87" s="30">
        <v>53</v>
      </c>
      <c r="C87" s="23" t="s">
        <v>313</v>
      </c>
      <c r="D87" s="23" t="s">
        <v>314</v>
      </c>
      <c r="E87" s="7"/>
      <c r="F87" s="7"/>
      <c r="G87" s="84">
        <v>5.5555555555555552E-2</v>
      </c>
      <c r="H87" s="54">
        <v>8.7997685185185193E-2</v>
      </c>
      <c r="I87" s="54">
        <f>H87-G87</f>
        <v>3.244212962962964E-2</v>
      </c>
      <c r="J87" s="54">
        <f>I87-I$66</f>
        <v>3.1828703703703706E-3</v>
      </c>
      <c r="N87" s="25"/>
      <c r="O87" s="25"/>
      <c r="P87" s="25"/>
      <c r="Q87" s="25"/>
      <c r="R87" s="25"/>
      <c r="S87" s="25"/>
    </row>
    <row r="88" spans="1:19" ht="24" customHeight="1">
      <c r="A88" s="21">
        <v>23</v>
      </c>
      <c r="B88" s="30">
        <v>35</v>
      </c>
      <c r="C88" s="23" t="s">
        <v>80</v>
      </c>
      <c r="D88" s="23" t="s">
        <v>231</v>
      </c>
      <c r="E88" s="7" t="s">
        <v>168</v>
      </c>
      <c r="F88" s="7"/>
      <c r="G88" s="88">
        <v>4.9305555555555498E-2</v>
      </c>
      <c r="H88" s="54">
        <v>8.1817129629629629E-2</v>
      </c>
      <c r="I88" s="54">
        <f>H88-G88</f>
        <v>3.251157407407413E-2</v>
      </c>
      <c r="J88" s="54">
        <f>I88-I$66</f>
        <v>3.2523148148148606E-3</v>
      </c>
      <c r="N88" s="25"/>
      <c r="O88" s="25"/>
      <c r="P88" s="25"/>
      <c r="Q88" s="25"/>
      <c r="R88" s="25"/>
      <c r="S88" s="25"/>
    </row>
    <row r="89" spans="1:19" ht="24" customHeight="1">
      <c r="A89" s="39">
        <v>24</v>
      </c>
      <c r="B89" s="30">
        <v>124</v>
      </c>
      <c r="C89" s="23" t="s">
        <v>78</v>
      </c>
      <c r="D89" s="23" t="s">
        <v>359</v>
      </c>
      <c r="E89" s="7" t="s">
        <v>306</v>
      </c>
      <c r="F89" s="7"/>
      <c r="G89" s="88">
        <v>8.020833333333334E-2</v>
      </c>
      <c r="H89" s="54">
        <v>0.11278935185185185</v>
      </c>
      <c r="I89" s="54">
        <f>H89-G89</f>
        <v>3.2581018518518509E-2</v>
      </c>
      <c r="J89" s="54">
        <f>I89-I$66</f>
        <v>3.3217592592592396E-3</v>
      </c>
      <c r="N89" s="25"/>
      <c r="O89" s="25"/>
      <c r="P89" s="25"/>
      <c r="Q89" s="25"/>
      <c r="R89" s="25"/>
      <c r="S89" s="25"/>
    </row>
    <row r="90" spans="1:19" ht="24" customHeight="1">
      <c r="A90" s="21">
        <v>25</v>
      </c>
      <c r="B90" s="30">
        <v>99</v>
      </c>
      <c r="C90" s="23" t="s">
        <v>259</v>
      </c>
      <c r="D90" s="23" t="s">
        <v>260</v>
      </c>
      <c r="E90" s="7" t="s">
        <v>261</v>
      </c>
      <c r="F90" s="7"/>
      <c r="G90" s="84">
        <v>7.1527777777777787E-2</v>
      </c>
      <c r="H90" s="55">
        <v>0.10415509259259259</v>
      </c>
      <c r="I90" s="55">
        <f>H90-G90</f>
        <v>3.2627314814814803E-2</v>
      </c>
      <c r="J90" s="55">
        <f>I90-I$66</f>
        <v>3.3680555555555339E-3</v>
      </c>
      <c r="N90" s="25"/>
      <c r="O90" s="25"/>
      <c r="P90" s="25"/>
      <c r="Q90" s="25"/>
      <c r="R90" s="25"/>
      <c r="S90" s="25"/>
    </row>
    <row r="91" spans="1:19" ht="24" customHeight="1">
      <c r="A91" s="21">
        <v>26</v>
      </c>
      <c r="B91" s="27">
        <v>2</v>
      </c>
      <c r="C91" s="28" t="s">
        <v>58</v>
      </c>
      <c r="D91" s="28" t="s">
        <v>273</v>
      </c>
      <c r="E91" s="41" t="s">
        <v>274</v>
      </c>
      <c r="F91" s="42" t="s">
        <v>97</v>
      </c>
      <c r="G91" s="88">
        <v>3.784722222222222E-2</v>
      </c>
      <c r="H91" s="55">
        <v>7.048611111111111E-2</v>
      </c>
      <c r="I91" s="55">
        <f>H91-G91</f>
        <v>3.2638888888888891E-2</v>
      </c>
      <c r="J91" s="55">
        <f>I91-I$66</f>
        <v>3.3796296296296213E-3</v>
      </c>
      <c r="N91" s="25"/>
      <c r="O91" s="25"/>
      <c r="P91" s="25"/>
      <c r="Q91" s="25"/>
      <c r="R91" s="25"/>
      <c r="S91" s="25"/>
    </row>
    <row r="92" spans="1:19" s="44" customFormat="1" ht="24" customHeight="1">
      <c r="A92" s="119">
        <v>27</v>
      </c>
      <c r="B92" s="51">
        <v>65</v>
      </c>
      <c r="C92" s="47" t="s">
        <v>109</v>
      </c>
      <c r="D92" s="47" t="s">
        <v>75</v>
      </c>
      <c r="E92" s="52" t="s">
        <v>165</v>
      </c>
      <c r="F92" s="52"/>
      <c r="G92" s="88">
        <v>5.9722222222222225E-2</v>
      </c>
      <c r="H92" s="54">
        <v>9.2407407407407396E-2</v>
      </c>
      <c r="I92" s="54">
        <f>H92-G92</f>
        <v>3.2685185185185171E-2</v>
      </c>
      <c r="J92" s="54">
        <f>I92-I$66</f>
        <v>3.4259259259259017E-3</v>
      </c>
    </row>
    <row r="93" spans="1:19" s="44" customFormat="1" ht="24" customHeight="1">
      <c r="A93" s="119">
        <v>28</v>
      </c>
      <c r="B93" s="51">
        <v>70</v>
      </c>
      <c r="C93" s="47" t="s">
        <v>90</v>
      </c>
      <c r="D93" s="47" t="s">
        <v>28</v>
      </c>
      <c r="E93" s="52" t="s">
        <v>165</v>
      </c>
      <c r="F93" s="52"/>
      <c r="G93" s="88">
        <v>6.1458333333333337E-2</v>
      </c>
      <c r="H93" s="54">
        <v>9.4178240740740729E-2</v>
      </c>
      <c r="I93" s="54">
        <f>H93-G93</f>
        <v>3.2719907407407392E-2</v>
      </c>
      <c r="J93" s="54">
        <f>I93-I$66</f>
        <v>3.4606481481481224E-3</v>
      </c>
    </row>
    <row r="94" spans="1:19" s="44" customFormat="1" ht="24" customHeight="1">
      <c r="A94" s="119">
        <v>29</v>
      </c>
      <c r="B94" s="94">
        <v>27</v>
      </c>
      <c r="C94" s="47" t="s">
        <v>83</v>
      </c>
      <c r="D94" s="47" t="s">
        <v>298</v>
      </c>
      <c r="E94" s="52" t="s">
        <v>87</v>
      </c>
      <c r="F94" s="52"/>
      <c r="G94" s="88">
        <v>4.65277777777778E-2</v>
      </c>
      <c r="H94" s="54">
        <v>7.9259259259259265E-2</v>
      </c>
      <c r="I94" s="54">
        <f>H94-G94</f>
        <v>3.2731481481481466E-2</v>
      </c>
      <c r="J94" s="54">
        <f>I94-I$66</f>
        <v>3.472222222222196E-3</v>
      </c>
    </row>
    <row r="95" spans="1:19" s="44" customFormat="1" ht="24" customHeight="1">
      <c r="A95" s="119">
        <v>30</v>
      </c>
      <c r="B95" s="51">
        <v>51</v>
      </c>
      <c r="C95" s="47" t="s">
        <v>268</v>
      </c>
      <c r="D95" s="47" t="s">
        <v>269</v>
      </c>
      <c r="E95" s="52" t="s">
        <v>161</v>
      </c>
      <c r="F95" s="52"/>
      <c r="G95" s="88">
        <v>5.486111111111111E-2</v>
      </c>
      <c r="H95" s="54">
        <v>8.7673611111111105E-2</v>
      </c>
      <c r="I95" s="54">
        <f>H95-G95</f>
        <v>3.2812499999999994E-2</v>
      </c>
      <c r="J95" s="54">
        <f>I95-I$66</f>
        <v>3.5532407407407249E-3</v>
      </c>
    </row>
    <row r="96" spans="1:19" s="44" customFormat="1" ht="24" customHeight="1">
      <c r="A96" s="119">
        <v>31</v>
      </c>
      <c r="B96" s="51">
        <v>94</v>
      </c>
      <c r="C96" s="47" t="s">
        <v>232</v>
      </c>
      <c r="D96" s="47" t="s">
        <v>234</v>
      </c>
      <c r="E96" s="52" t="s">
        <v>144</v>
      </c>
      <c r="F96" s="52"/>
      <c r="G96" s="88">
        <v>6.9791666666666669E-2</v>
      </c>
      <c r="H96" s="54">
        <v>0.10268518518518517</v>
      </c>
      <c r="I96" s="54">
        <f>H96-G96</f>
        <v>3.2893518518518503E-2</v>
      </c>
      <c r="J96" s="54">
        <f>I96-I$66</f>
        <v>3.6342592592592329E-3</v>
      </c>
    </row>
    <row r="97" spans="1:19" s="44" customFormat="1" ht="24" customHeight="1">
      <c r="A97" s="119">
        <v>32</v>
      </c>
      <c r="B97" s="51">
        <v>58</v>
      </c>
      <c r="C97" s="47" t="s">
        <v>60</v>
      </c>
      <c r="D97" s="47" t="s">
        <v>316</v>
      </c>
      <c r="E97" s="52" t="s">
        <v>165</v>
      </c>
      <c r="F97" s="52"/>
      <c r="G97" s="88">
        <v>5.7291666666666699E-2</v>
      </c>
      <c r="H97" s="54">
        <v>9.0219907407407415E-2</v>
      </c>
      <c r="I97" s="54">
        <f>H97-G97</f>
        <v>3.2928240740740716E-2</v>
      </c>
      <c r="J97" s="54">
        <f>I97-I$66</f>
        <v>3.6689814814814467E-3</v>
      </c>
    </row>
    <row r="98" spans="1:19" s="44" customFormat="1" ht="24" customHeight="1">
      <c r="A98" s="119">
        <v>33</v>
      </c>
      <c r="B98" s="51">
        <v>20</v>
      </c>
      <c r="C98" s="47" t="s">
        <v>55</v>
      </c>
      <c r="D98" s="47" t="s">
        <v>238</v>
      </c>
      <c r="E98" s="52" t="s">
        <v>33</v>
      </c>
      <c r="F98" s="52"/>
      <c r="G98" s="88">
        <v>4.4097222222222197E-2</v>
      </c>
      <c r="H98" s="54">
        <v>7.7106481481481484E-2</v>
      </c>
      <c r="I98" s="54">
        <f>H98-G98</f>
        <v>3.3009259259259287E-2</v>
      </c>
      <c r="J98" s="54">
        <f>I98-I$66</f>
        <v>3.7500000000000172E-3</v>
      </c>
    </row>
    <row r="99" spans="1:19" s="44" customFormat="1" ht="24" customHeight="1">
      <c r="A99" s="119">
        <v>34</v>
      </c>
      <c r="B99" s="51">
        <v>54</v>
      </c>
      <c r="C99" s="47" t="s">
        <v>172</v>
      </c>
      <c r="D99" s="47" t="s">
        <v>270</v>
      </c>
      <c r="E99" s="52" t="s">
        <v>217</v>
      </c>
      <c r="F99" s="52"/>
      <c r="G99" s="88">
        <v>5.590277777777778E-2</v>
      </c>
      <c r="H99" s="54">
        <v>8.8946759259259267E-2</v>
      </c>
      <c r="I99" s="54">
        <f>H99-G99</f>
        <v>3.3043981481481487E-2</v>
      </c>
      <c r="J99" s="54">
        <f>I99-I$66</f>
        <v>3.7847222222222171E-3</v>
      </c>
    </row>
    <row r="100" spans="1:19" s="44" customFormat="1" ht="24" customHeight="1">
      <c r="A100" s="119">
        <v>35</v>
      </c>
      <c r="B100" s="51">
        <v>52</v>
      </c>
      <c r="C100" s="47" t="s">
        <v>235</v>
      </c>
      <c r="D100" s="47" t="s">
        <v>236</v>
      </c>
      <c r="E100" s="52" t="s">
        <v>217</v>
      </c>
      <c r="F100" s="44" t="s">
        <v>97</v>
      </c>
      <c r="G100" s="88">
        <v>5.5208333333333331E-2</v>
      </c>
      <c r="H100" s="54">
        <v>8.8321759259259267E-2</v>
      </c>
      <c r="I100" s="54">
        <f>H100-G100</f>
        <v>3.3113425925925935E-2</v>
      </c>
      <c r="J100" s="54">
        <f>I100-I$66</f>
        <v>3.8541666666666655E-3</v>
      </c>
    </row>
    <row r="101" spans="1:19" s="44" customFormat="1" ht="24" customHeight="1">
      <c r="A101" s="119">
        <v>36</v>
      </c>
      <c r="B101" s="51">
        <v>129</v>
      </c>
      <c r="C101" s="47" t="s">
        <v>126</v>
      </c>
      <c r="D101" s="47" t="s">
        <v>46</v>
      </c>
      <c r="E101" s="52"/>
      <c r="F101" s="52"/>
      <c r="G101" s="88">
        <v>8.1944444444444445E-2</v>
      </c>
      <c r="H101" s="54">
        <v>0.11512731481481481</v>
      </c>
      <c r="I101" s="54">
        <f>H101-G101</f>
        <v>3.3182870370370363E-2</v>
      </c>
      <c r="J101" s="54">
        <f>I101-I$66</f>
        <v>3.923611111111093E-3</v>
      </c>
    </row>
    <row r="102" spans="1:19" ht="24" customHeight="1">
      <c r="A102" s="39">
        <v>37</v>
      </c>
      <c r="B102" s="120">
        <v>109</v>
      </c>
      <c r="C102" s="50" t="s">
        <v>302</v>
      </c>
      <c r="D102" s="50" t="s">
        <v>348</v>
      </c>
      <c r="E102" s="6" t="s">
        <v>144</v>
      </c>
      <c r="F102" s="6"/>
      <c r="G102" s="84">
        <v>7.4999999999999997E-2</v>
      </c>
      <c r="H102" s="55">
        <v>0.10818287037037037</v>
      </c>
      <c r="I102" s="55">
        <f>H102-G102</f>
        <v>3.3182870370370376E-2</v>
      </c>
      <c r="J102" s="55">
        <f>I102-I$66</f>
        <v>3.9236111111111069E-3</v>
      </c>
      <c r="N102" s="25"/>
      <c r="O102" s="25"/>
      <c r="P102" s="25"/>
      <c r="Q102" s="25"/>
      <c r="R102" s="25"/>
      <c r="S102" s="25"/>
    </row>
    <row r="103" spans="1:19" ht="24" customHeight="1">
      <c r="A103" s="21">
        <v>38</v>
      </c>
      <c r="B103" s="30">
        <v>115</v>
      </c>
      <c r="C103" s="23" t="s">
        <v>352</v>
      </c>
      <c r="D103" s="23" t="s">
        <v>206</v>
      </c>
      <c r="E103" s="7" t="s">
        <v>165</v>
      </c>
      <c r="F103" s="7"/>
      <c r="G103" s="88">
        <v>7.7083333333333337E-2</v>
      </c>
      <c r="H103" s="54">
        <v>0.1103587962962963</v>
      </c>
      <c r="I103" s="54">
        <f>H103-G103</f>
        <v>3.3275462962962965E-2</v>
      </c>
      <c r="J103" s="54">
        <f>I103-I$66</f>
        <v>4.0162037037036954E-3</v>
      </c>
      <c r="N103" s="25"/>
      <c r="O103" s="25"/>
      <c r="P103" s="25"/>
      <c r="Q103" s="25"/>
      <c r="R103" s="25"/>
      <c r="S103" s="25"/>
    </row>
    <row r="104" spans="1:19" ht="24" customHeight="1">
      <c r="A104" s="39">
        <v>39</v>
      </c>
      <c r="B104" s="30">
        <v>47</v>
      </c>
      <c r="C104" s="23" t="s">
        <v>49</v>
      </c>
      <c r="D104" s="23" t="s">
        <v>21</v>
      </c>
      <c r="E104" s="7" t="s">
        <v>72</v>
      </c>
      <c r="F104" s="7"/>
      <c r="G104" s="88">
        <v>5.3472222222222199E-2</v>
      </c>
      <c r="H104" s="55">
        <v>8.6793981481481486E-2</v>
      </c>
      <c r="I104" s="55">
        <f>H104-G104</f>
        <v>3.3321759259259287E-2</v>
      </c>
      <c r="J104" s="55">
        <f>I104-I$66</f>
        <v>4.0625000000000175E-3</v>
      </c>
      <c r="N104" s="25"/>
      <c r="O104" s="25"/>
      <c r="P104" s="25"/>
      <c r="Q104" s="25"/>
      <c r="R104" s="25"/>
      <c r="S104" s="25"/>
    </row>
    <row r="105" spans="1:19" ht="24" customHeight="1">
      <c r="A105" s="21">
        <v>40</v>
      </c>
      <c r="B105" s="30">
        <v>62</v>
      </c>
      <c r="C105" s="23" t="s">
        <v>319</v>
      </c>
      <c r="D105" s="23" t="s">
        <v>320</v>
      </c>
      <c r="E105" s="7"/>
      <c r="F105" s="7"/>
      <c r="G105" s="84">
        <v>5.86805555555555E-2</v>
      </c>
      <c r="H105" s="55">
        <v>9.2083333333333336E-2</v>
      </c>
      <c r="I105" s="55">
        <f>H105-G105</f>
        <v>3.3402777777777837E-2</v>
      </c>
      <c r="J105" s="55">
        <f>I105-I$66</f>
        <v>4.1435185185185672E-3</v>
      </c>
      <c r="N105" s="25"/>
      <c r="O105" s="25"/>
      <c r="P105" s="25"/>
      <c r="Q105" s="25"/>
      <c r="R105" s="25"/>
      <c r="S105" s="25"/>
    </row>
    <row r="106" spans="1:19" ht="24" customHeight="1">
      <c r="A106" s="21">
        <v>41</v>
      </c>
      <c r="B106" s="30">
        <v>17</v>
      </c>
      <c r="C106" s="23" t="s">
        <v>174</v>
      </c>
      <c r="D106" s="23" t="s">
        <v>288</v>
      </c>
      <c r="E106" s="31" t="s">
        <v>165</v>
      </c>
      <c r="F106" s="7"/>
      <c r="G106" s="88">
        <v>4.30555555555555E-2</v>
      </c>
      <c r="H106" s="55">
        <v>7.6504629629629631E-2</v>
      </c>
      <c r="I106" s="55">
        <f>H106-G106</f>
        <v>3.3449074074074131E-2</v>
      </c>
      <c r="J106" s="55">
        <f>I106-I$66</f>
        <v>4.1898148148148615E-3</v>
      </c>
      <c r="N106" s="25"/>
      <c r="O106" s="25"/>
      <c r="P106" s="25"/>
      <c r="Q106" s="25"/>
      <c r="R106" s="25"/>
      <c r="S106" s="25"/>
    </row>
    <row r="107" spans="1:19" ht="24" customHeight="1">
      <c r="A107" s="39">
        <v>42</v>
      </c>
      <c r="B107" s="30">
        <v>60</v>
      </c>
      <c r="C107" s="23" t="s">
        <v>25</v>
      </c>
      <c r="D107" s="23" t="s">
        <v>57</v>
      </c>
      <c r="E107" s="7"/>
      <c r="F107" s="7"/>
      <c r="G107" s="88">
        <v>5.7986111111111099E-2</v>
      </c>
      <c r="H107" s="55">
        <v>9.1539351851851858E-2</v>
      </c>
      <c r="I107" s="55">
        <f>H107-G107</f>
        <v>3.3553240740740758E-2</v>
      </c>
      <c r="J107" s="55">
        <f>I107-I$66</f>
        <v>4.2939814814814889E-3</v>
      </c>
      <c r="N107" s="25"/>
      <c r="O107" s="25"/>
      <c r="P107" s="25"/>
      <c r="Q107" s="25"/>
      <c r="R107" s="25"/>
      <c r="S107" s="25"/>
    </row>
    <row r="108" spans="1:19" ht="24" customHeight="1">
      <c r="A108" s="21">
        <v>43</v>
      </c>
      <c r="B108" s="27">
        <v>31</v>
      </c>
      <c r="C108" s="23" t="s">
        <v>80</v>
      </c>
      <c r="D108" s="23" t="s">
        <v>88</v>
      </c>
      <c r="E108" s="7" t="s">
        <v>87</v>
      </c>
      <c r="F108" s="7"/>
      <c r="G108" s="84">
        <v>4.7916666666666601E-2</v>
      </c>
      <c r="H108" s="54">
        <v>8.1504629629629635E-2</v>
      </c>
      <c r="I108" s="54">
        <f>H108-G108</f>
        <v>3.3587962962963035E-2</v>
      </c>
      <c r="J108" s="54">
        <f>I108-I$66</f>
        <v>4.3287037037037651E-3</v>
      </c>
      <c r="N108" s="25"/>
      <c r="O108" s="25"/>
      <c r="P108" s="25"/>
      <c r="Q108" s="25"/>
      <c r="R108" s="25"/>
      <c r="S108" s="25"/>
    </row>
    <row r="109" spans="1:19" ht="24" customHeight="1">
      <c r="A109" s="21">
        <v>44</v>
      </c>
      <c r="B109" s="30">
        <v>102</v>
      </c>
      <c r="C109" s="23" t="s">
        <v>340</v>
      </c>
      <c r="D109" s="23" t="s">
        <v>342</v>
      </c>
      <c r="E109" s="7" t="s">
        <v>341</v>
      </c>
      <c r="F109" s="7"/>
      <c r="G109" s="88">
        <v>7.256944444444445E-2</v>
      </c>
      <c r="H109" s="55">
        <v>0.10631944444444445</v>
      </c>
      <c r="I109" s="55">
        <f>H109-G109</f>
        <v>3.3750000000000002E-2</v>
      </c>
      <c r="J109" s="55">
        <f>I109-I$66</f>
        <v>4.4907407407407327E-3</v>
      </c>
      <c r="N109" s="25"/>
      <c r="O109" s="25"/>
      <c r="P109" s="25"/>
      <c r="Q109" s="25"/>
      <c r="R109" s="25"/>
      <c r="S109" s="25"/>
    </row>
    <row r="110" spans="1:19" s="44" customFormat="1" ht="24" customHeight="1">
      <c r="A110" s="39">
        <v>45</v>
      </c>
      <c r="B110" s="30">
        <v>126</v>
      </c>
      <c r="C110" s="23" t="s">
        <v>10</v>
      </c>
      <c r="D110" s="23" t="s">
        <v>48</v>
      </c>
      <c r="E110" s="7" t="s">
        <v>360</v>
      </c>
      <c r="F110" s="7"/>
      <c r="G110" s="88">
        <v>8.0902777777777782E-2</v>
      </c>
      <c r="H110" s="54">
        <v>0.11487268518518519</v>
      </c>
      <c r="I110" s="54">
        <f>H110-G110</f>
        <v>3.3969907407407407E-2</v>
      </c>
      <c r="J110" s="54">
        <f>I110-I$66</f>
        <v>4.7106481481481374E-3</v>
      </c>
    </row>
    <row r="111" spans="1:19" ht="24" customHeight="1">
      <c r="A111" s="21">
        <v>46</v>
      </c>
      <c r="B111" s="30">
        <v>106</v>
      </c>
      <c r="C111" s="23" t="s">
        <v>343</v>
      </c>
      <c r="D111" s="23" t="s">
        <v>344</v>
      </c>
      <c r="E111" s="7" t="s">
        <v>272</v>
      </c>
      <c r="F111" s="7"/>
      <c r="G111" s="84">
        <v>7.3958333333333195E-2</v>
      </c>
      <c r="H111" s="54">
        <v>0.10793981481481481</v>
      </c>
      <c r="I111" s="54">
        <f>H111-G111</f>
        <v>3.3981481481481612E-2</v>
      </c>
      <c r="J111" s="54">
        <f>I111-I$66</f>
        <v>4.7222222222223428E-3</v>
      </c>
      <c r="N111" s="25"/>
      <c r="O111" s="25"/>
      <c r="P111" s="25"/>
      <c r="Q111" s="25"/>
      <c r="R111" s="25"/>
      <c r="S111" s="25"/>
    </row>
    <row r="112" spans="1:19" ht="24" customHeight="1">
      <c r="A112" s="21">
        <v>47</v>
      </c>
      <c r="B112" s="30">
        <v>92</v>
      </c>
      <c r="C112" s="23" t="s">
        <v>262</v>
      </c>
      <c r="D112" s="23" t="s">
        <v>263</v>
      </c>
      <c r="E112" s="7" t="s">
        <v>217</v>
      </c>
      <c r="F112" s="7"/>
      <c r="G112" s="88">
        <v>6.9097222222222213E-2</v>
      </c>
      <c r="H112" s="55">
        <v>0.10313657407407407</v>
      </c>
      <c r="I112" s="55">
        <f>H112-G112</f>
        <v>3.4039351851851862E-2</v>
      </c>
      <c r="J112" s="55">
        <f>I112-I$66</f>
        <v>4.7800925925925927E-3</v>
      </c>
      <c r="N112" s="25"/>
      <c r="O112" s="25"/>
      <c r="P112" s="25"/>
      <c r="Q112" s="25"/>
      <c r="R112" s="25"/>
      <c r="S112" s="25"/>
    </row>
    <row r="113" spans="1:19" s="37" customFormat="1" ht="24" customHeight="1">
      <c r="A113" s="39">
        <v>48</v>
      </c>
      <c r="B113" s="30">
        <v>95</v>
      </c>
      <c r="C113" s="23" t="s">
        <v>192</v>
      </c>
      <c r="D113" s="23" t="s">
        <v>193</v>
      </c>
      <c r="E113" s="7" t="s">
        <v>194</v>
      </c>
      <c r="F113" s="7"/>
      <c r="G113" s="88">
        <v>7.013888888888889E-2</v>
      </c>
      <c r="H113" s="54">
        <v>0.10443287037037037</v>
      </c>
      <c r="I113" s="54">
        <f>H113-G113</f>
        <v>3.4293981481481481E-2</v>
      </c>
      <c r="J113" s="54">
        <f>I113-I$66</f>
        <v>5.0347222222222113E-3</v>
      </c>
    </row>
    <row r="114" spans="1:19" s="37" customFormat="1" ht="24" customHeight="1">
      <c r="A114" s="21">
        <v>49</v>
      </c>
      <c r="B114" s="30">
        <v>37</v>
      </c>
      <c r="C114" s="23" t="s">
        <v>202</v>
      </c>
      <c r="D114" s="23" t="s">
        <v>200</v>
      </c>
      <c r="E114" s="7" t="s">
        <v>144</v>
      </c>
      <c r="F114" s="7"/>
      <c r="G114" s="84">
        <v>0.05</v>
      </c>
      <c r="H114" s="55">
        <v>8.4317129629629631E-2</v>
      </c>
      <c r="I114" s="55">
        <f>H114-G114</f>
        <v>3.4317129629629628E-2</v>
      </c>
      <c r="J114" s="55">
        <f>I114-I$66</f>
        <v>5.0578703703703584E-3</v>
      </c>
    </row>
    <row r="115" spans="1:19" s="37" customFormat="1" ht="24" customHeight="1">
      <c r="A115" s="21">
        <v>50</v>
      </c>
      <c r="B115" s="30">
        <v>84</v>
      </c>
      <c r="C115" s="23" t="s">
        <v>333</v>
      </c>
      <c r="D115" s="23" t="s">
        <v>334</v>
      </c>
      <c r="E115" s="7" t="s">
        <v>144</v>
      </c>
      <c r="F115" s="29" t="s">
        <v>97</v>
      </c>
      <c r="G115" s="88">
        <v>6.6319444444444306E-2</v>
      </c>
      <c r="H115" s="54">
        <v>0.1007986111111111</v>
      </c>
      <c r="I115" s="54">
        <f>H115-G115</f>
        <v>3.4479166666666797E-2</v>
      </c>
      <c r="J115" s="54">
        <f>I115-I$66</f>
        <v>5.2199074074075272E-3</v>
      </c>
    </row>
    <row r="116" spans="1:19" ht="24" customHeight="1">
      <c r="A116" s="39">
        <v>51</v>
      </c>
      <c r="B116" s="30">
        <v>130</v>
      </c>
      <c r="C116" s="23" t="s">
        <v>389</v>
      </c>
      <c r="D116" s="23" t="s">
        <v>397</v>
      </c>
      <c r="E116" s="7"/>
      <c r="F116" s="7"/>
      <c r="G116" s="88">
        <v>8.2291666666666666E-2</v>
      </c>
      <c r="H116" s="54">
        <v>0.11688657407407409</v>
      </c>
      <c r="I116" s="54">
        <f>H116-G116</f>
        <v>3.4594907407407421E-2</v>
      </c>
      <c r="J116" s="54">
        <f>I116-I$66</f>
        <v>5.3356481481481519E-3</v>
      </c>
      <c r="N116" s="25"/>
      <c r="O116" s="25"/>
      <c r="P116" s="25"/>
      <c r="Q116" s="25"/>
      <c r="R116" s="25"/>
      <c r="S116" s="25"/>
    </row>
    <row r="117" spans="1:19" ht="24" customHeight="1">
      <c r="A117" s="21">
        <v>52</v>
      </c>
      <c r="B117" s="30">
        <v>77</v>
      </c>
      <c r="C117" s="23" t="s">
        <v>327</v>
      </c>
      <c r="D117" s="23" t="s">
        <v>328</v>
      </c>
      <c r="E117" s="7"/>
      <c r="F117" s="7"/>
      <c r="G117" s="84">
        <v>6.3888888888888884E-2</v>
      </c>
      <c r="H117" s="54">
        <v>9.8761574074074085E-2</v>
      </c>
      <c r="I117" s="54">
        <f>H117-G117</f>
        <v>3.4872685185185201E-2</v>
      </c>
      <c r="J117" s="54">
        <f>I117-I$66</f>
        <v>5.6134259259259314E-3</v>
      </c>
      <c r="N117" s="25"/>
      <c r="O117" s="25"/>
      <c r="P117" s="25"/>
      <c r="Q117" s="25"/>
      <c r="R117" s="25"/>
      <c r="S117" s="25"/>
    </row>
    <row r="118" spans="1:19" ht="24" customHeight="1">
      <c r="A118" s="21">
        <v>53</v>
      </c>
      <c r="B118" s="30">
        <v>76</v>
      </c>
      <c r="C118" s="23" t="s">
        <v>280</v>
      </c>
      <c r="D118" s="23" t="s">
        <v>326</v>
      </c>
      <c r="E118" s="7"/>
      <c r="F118" s="7"/>
      <c r="G118" s="88">
        <v>6.3541666666666594E-2</v>
      </c>
      <c r="H118" s="55">
        <v>9.8460648148148144E-2</v>
      </c>
      <c r="I118" s="55">
        <f>H118-G118</f>
        <v>3.4918981481481551E-2</v>
      </c>
      <c r="J118" s="55">
        <f>I118-I$66</f>
        <v>5.6597222222222812E-3</v>
      </c>
      <c r="N118" s="25"/>
      <c r="O118" s="25"/>
      <c r="P118" s="25"/>
      <c r="Q118" s="25"/>
      <c r="R118" s="25"/>
      <c r="S118" s="25"/>
    </row>
    <row r="119" spans="1:19" ht="24" customHeight="1">
      <c r="A119" s="39">
        <v>54</v>
      </c>
      <c r="B119" s="30">
        <v>119</v>
      </c>
      <c r="C119" s="23" t="s">
        <v>76</v>
      </c>
      <c r="D119" s="23" t="s">
        <v>246</v>
      </c>
      <c r="E119" s="7" t="s">
        <v>33</v>
      </c>
      <c r="F119" s="7"/>
      <c r="G119" s="88">
        <v>7.8472222222222221E-2</v>
      </c>
      <c r="H119" s="55">
        <v>0.11377314814814815</v>
      </c>
      <c r="I119" s="55">
        <f>H119-G119</f>
        <v>3.530092592592593E-2</v>
      </c>
      <c r="J119" s="55">
        <f>I119-I$66</f>
        <v>6.0416666666666605E-3</v>
      </c>
      <c r="N119" s="25"/>
      <c r="O119" s="25"/>
      <c r="P119" s="25"/>
      <c r="Q119" s="25"/>
      <c r="R119" s="25"/>
      <c r="S119" s="25"/>
    </row>
    <row r="120" spans="1:19" ht="24" customHeight="1">
      <c r="A120" s="21">
        <v>55</v>
      </c>
      <c r="B120" s="30">
        <v>103</v>
      </c>
      <c r="C120" s="23" t="s">
        <v>226</v>
      </c>
      <c r="D120" s="23" t="s">
        <v>224</v>
      </c>
      <c r="E120" s="7" t="s">
        <v>225</v>
      </c>
      <c r="F120" s="7"/>
      <c r="G120" s="88">
        <v>7.2916666666666671E-2</v>
      </c>
      <c r="H120" s="54">
        <v>0.10825231481481483</v>
      </c>
      <c r="I120" s="54">
        <f>H120-G120</f>
        <v>3.5335648148148158E-2</v>
      </c>
      <c r="J120" s="54">
        <f>I120-I$66</f>
        <v>6.0763888888888881E-3</v>
      </c>
      <c r="N120" s="25"/>
      <c r="O120" s="25"/>
      <c r="P120" s="25"/>
      <c r="Q120" s="25"/>
      <c r="R120" s="25"/>
      <c r="S120" s="25"/>
    </row>
    <row r="121" spans="1:19" ht="24" customHeight="1">
      <c r="A121" s="21">
        <v>56</v>
      </c>
      <c r="B121" s="30">
        <v>83</v>
      </c>
      <c r="C121" s="23" t="s">
        <v>242</v>
      </c>
      <c r="D121" s="23" t="s">
        <v>241</v>
      </c>
      <c r="E121" s="7" t="s">
        <v>168</v>
      </c>
      <c r="F121" s="7"/>
      <c r="G121" s="84">
        <v>6.5972222222222224E-2</v>
      </c>
      <c r="H121" s="55">
        <v>0.10136574074074074</v>
      </c>
      <c r="I121" s="55">
        <f>H121-G121</f>
        <v>3.5393518518518519E-2</v>
      </c>
      <c r="J121" s="55">
        <f>I121-I$66</f>
        <v>6.134259259259249E-3</v>
      </c>
      <c r="N121" s="25"/>
      <c r="O121" s="25"/>
      <c r="P121" s="25"/>
      <c r="Q121" s="25"/>
      <c r="R121" s="25"/>
      <c r="S121" s="25"/>
    </row>
    <row r="122" spans="1:19" ht="24" customHeight="1">
      <c r="A122" s="39">
        <v>57</v>
      </c>
      <c r="B122" s="27">
        <v>10</v>
      </c>
      <c r="C122" s="28" t="s">
        <v>282</v>
      </c>
      <c r="D122" s="28" t="s">
        <v>48</v>
      </c>
      <c r="E122" s="41"/>
      <c r="F122" s="42" t="s">
        <v>97</v>
      </c>
      <c r="G122" s="88">
        <v>4.0625000000000001E-2</v>
      </c>
      <c r="H122" s="55">
        <v>7.615740740740741E-2</v>
      </c>
      <c r="I122" s="55">
        <f>H122-G122</f>
        <v>3.5532407407407408E-2</v>
      </c>
      <c r="J122" s="55">
        <f>I122-I$66</f>
        <v>6.2731481481481388E-3</v>
      </c>
      <c r="N122" s="25"/>
      <c r="O122" s="25"/>
      <c r="P122" s="25"/>
      <c r="Q122" s="25"/>
      <c r="R122" s="25"/>
      <c r="S122" s="25"/>
    </row>
    <row r="123" spans="1:19" ht="24" customHeight="1">
      <c r="A123" s="21">
        <v>58</v>
      </c>
      <c r="B123" s="30">
        <v>89</v>
      </c>
      <c r="C123" s="23" t="s">
        <v>244</v>
      </c>
      <c r="D123" s="23" t="s">
        <v>245</v>
      </c>
      <c r="E123" s="7" t="s">
        <v>144</v>
      </c>
      <c r="F123" s="7"/>
      <c r="G123" s="88">
        <v>6.805555555555555E-2</v>
      </c>
      <c r="H123" s="55">
        <v>0.10395833333333333</v>
      </c>
      <c r="I123" s="55">
        <f>H123-G123</f>
        <v>3.5902777777777783E-2</v>
      </c>
      <c r="J123" s="55">
        <f>I123-I$66</f>
        <v>6.6435185185185139E-3</v>
      </c>
      <c r="N123" s="25"/>
      <c r="O123" s="25"/>
      <c r="P123" s="25"/>
      <c r="Q123" s="25"/>
      <c r="R123" s="25"/>
      <c r="S123" s="25"/>
    </row>
    <row r="124" spans="1:19" ht="24" customHeight="1">
      <c r="A124" s="21">
        <v>59</v>
      </c>
      <c r="B124" s="27">
        <v>30</v>
      </c>
      <c r="C124" s="23" t="s">
        <v>42</v>
      </c>
      <c r="D124" s="23" t="s">
        <v>43</v>
      </c>
      <c r="E124" s="7" t="s">
        <v>87</v>
      </c>
      <c r="F124" s="7"/>
      <c r="G124" s="84">
        <v>4.75694444444444E-2</v>
      </c>
      <c r="H124" s="55">
        <v>8.3472222222222225E-2</v>
      </c>
      <c r="I124" s="55">
        <f>H124-G124</f>
        <v>3.5902777777777825E-2</v>
      </c>
      <c r="J124" s="55">
        <f>I124-I$66</f>
        <v>6.6435185185185555E-3</v>
      </c>
      <c r="N124" s="25"/>
      <c r="O124" s="25"/>
      <c r="P124" s="25"/>
      <c r="Q124" s="25"/>
      <c r="R124" s="25"/>
      <c r="S124" s="25"/>
    </row>
    <row r="125" spans="1:19" ht="24" customHeight="1">
      <c r="A125" s="39">
        <v>60</v>
      </c>
      <c r="B125" s="30">
        <v>107</v>
      </c>
      <c r="C125" s="23" t="s">
        <v>345</v>
      </c>
      <c r="D125" s="23" t="s">
        <v>346</v>
      </c>
      <c r="E125" s="7" t="s">
        <v>204</v>
      </c>
      <c r="F125" s="7"/>
      <c r="G125" s="88">
        <v>7.4305555555555555E-2</v>
      </c>
      <c r="H125" s="55">
        <v>0.1103587962962963</v>
      </c>
      <c r="I125" s="55">
        <f>H125-G125</f>
        <v>3.6053240740740747E-2</v>
      </c>
      <c r="J125" s="55">
        <f>I125-I$66</f>
        <v>6.7939814814814772E-3</v>
      </c>
      <c r="N125" s="25"/>
      <c r="O125" s="25"/>
      <c r="P125" s="25"/>
      <c r="Q125" s="25"/>
      <c r="R125" s="25"/>
      <c r="S125" s="25"/>
    </row>
    <row r="126" spans="1:19" ht="24" customHeight="1">
      <c r="A126" s="21">
        <v>61</v>
      </c>
      <c r="B126" s="30">
        <v>45</v>
      </c>
      <c r="C126" s="23" t="s">
        <v>80</v>
      </c>
      <c r="D126" s="23" t="s">
        <v>309</v>
      </c>
      <c r="E126" s="7" t="s">
        <v>310</v>
      </c>
      <c r="F126" s="7"/>
      <c r="G126" s="88">
        <v>5.2777777777777701E-2</v>
      </c>
      <c r="H126" s="54">
        <v>8.8865740740740731E-2</v>
      </c>
      <c r="I126" s="54">
        <f>H126-G126</f>
        <v>3.608796296296303E-2</v>
      </c>
      <c r="J126" s="54">
        <f>I126-I$66</f>
        <v>6.8287037037037604E-3</v>
      </c>
      <c r="N126" s="25"/>
      <c r="O126" s="25"/>
      <c r="P126" s="25"/>
      <c r="Q126" s="25"/>
      <c r="R126" s="25"/>
      <c r="S126" s="25"/>
    </row>
    <row r="127" spans="1:19" ht="24" customHeight="1">
      <c r="A127" s="21">
        <v>62</v>
      </c>
      <c r="B127" s="27">
        <v>18</v>
      </c>
      <c r="C127" s="28" t="s">
        <v>289</v>
      </c>
      <c r="D127" s="28" t="s">
        <v>288</v>
      </c>
      <c r="E127" s="42" t="s">
        <v>165</v>
      </c>
      <c r="F127" s="42" t="s">
        <v>97</v>
      </c>
      <c r="G127" s="88">
        <v>4.3402777777777797E-2</v>
      </c>
      <c r="H127" s="55">
        <v>7.9652777777777781E-2</v>
      </c>
      <c r="I127" s="55">
        <f>H127-G127</f>
        <v>3.6249999999999984E-2</v>
      </c>
      <c r="J127" s="55">
        <f>I127-I$66</f>
        <v>6.9907407407407141E-3</v>
      </c>
      <c r="N127" s="25"/>
      <c r="O127" s="25"/>
      <c r="P127" s="25"/>
      <c r="Q127" s="25"/>
      <c r="R127" s="25"/>
      <c r="S127" s="25"/>
    </row>
    <row r="128" spans="1:19" s="44" customFormat="1" ht="24" customHeight="1">
      <c r="A128" s="39">
        <v>63</v>
      </c>
      <c r="B128" s="30">
        <v>80</v>
      </c>
      <c r="C128" s="23" t="s">
        <v>248</v>
      </c>
      <c r="D128" s="23" t="s">
        <v>249</v>
      </c>
      <c r="E128" s="7" t="s">
        <v>33</v>
      </c>
      <c r="F128" s="7"/>
      <c r="G128" s="88">
        <v>6.4930555555555561E-2</v>
      </c>
      <c r="H128" s="54">
        <v>0.10144675925925926</v>
      </c>
      <c r="I128" s="54">
        <f>H128-G128</f>
        <v>3.6516203703703703E-2</v>
      </c>
      <c r="J128" s="54">
        <f>I128-I$66</f>
        <v>7.2569444444444339E-3</v>
      </c>
    </row>
    <row r="129" spans="1:19" s="44" customFormat="1" ht="24" customHeight="1">
      <c r="A129" s="21">
        <v>64</v>
      </c>
      <c r="B129" s="30">
        <v>63</v>
      </c>
      <c r="C129" s="23" t="s">
        <v>229</v>
      </c>
      <c r="D129" s="23" t="s">
        <v>230</v>
      </c>
      <c r="E129" s="7" t="s">
        <v>222</v>
      </c>
      <c r="F129" s="7"/>
      <c r="G129" s="84">
        <v>5.90277777777777E-2</v>
      </c>
      <c r="H129" s="55">
        <v>9.5960648148148142E-2</v>
      </c>
      <c r="I129" s="55">
        <f>H129-G129</f>
        <v>3.6932870370370442E-2</v>
      </c>
      <c r="J129" s="55">
        <f>I129-I$66</f>
        <v>7.6736111111111727E-3</v>
      </c>
    </row>
    <row r="130" spans="1:19" s="44" customFormat="1" ht="24" customHeight="1">
      <c r="A130" s="21">
        <v>65</v>
      </c>
      <c r="B130" s="27">
        <v>23</v>
      </c>
      <c r="C130" s="28" t="s">
        <v>292</v>
      </c>
      <c r="D130" s="28" t="s">
        <v>293</v>
      </c>
      <c r="E130" s="42" t="s">
        <v>87</v>
      </c>
      <c r="F130" s="42" t="s">
        <v>97</v>
      </c>
      <c r="G130" s="88">
        <v>4.5138888888888888E-2</v>
      </c>
      <c r="H130" s="55">
        <v>8.222222222222221E-2</v>
      </c>
      <c r="I130" s="55">
        <f>H130-G130</f>
        <v>3.7083333333333322E-2</v>
      </c>
      <c r="J130" s="55">
        <f>I130-I$66</f>
        <v>7.8240740740740528E-3</v>
      </c>
    </row>
    <row r="131" spans="1:19" s="44" customFormat="1" ht="24" customHeight="1">
      <c r="A131" s="39">
        <v>66</v>
      </c>
      <c r="B131" s="30">
        <v>72</v>
      </c>
      <c r="C131" s="23" t="s">
        <v>323</v>
      </c>
      <c r="D131" s="23" t="s">
        <v>324</v>
      </c>
      <c r="E131" s="7" t="s">
        <v>222</v>
      </c>
      <c r="F131" s="7"/>
      <c r="G131" s="88">
        <v>6.2152777777777779E-2</v>
      </c>
      <c r="H131" s="55">
        <v>9.9421296296296299E-2</v>
      </c>
      <c r="I131" s="55">
        <f>H131-G131</f>
        <v>3.726851851851852E-2</v>
      </c>
      <c r="J131" s="55">
        <f>I131-I$66</f>
        <v>8.0092592592592507E-3</v>
      </c>
    </row>
    <row r="132" spans="1:19" s="44" customFormat="1" ht="24" customHeight="1">
      <c r="A132" s="21">
        <v>67</v>
      </c>
      <c r="B132" s="30">
        <v>96</v>
      </c>
      <c r="C132" s="23" t="s">
        <v>41</v>
      </c>
      <c r="D132" s="23" t="s">
        <v>193</v>
      </c>
      <c r="E132" s="7" t="s">
        <v>194</v>
      </c>
      <c r="F132" s="7"/>
      <c r="G132" s="84">
        <v>7.048611111111111E-2</v>
      </c>
      <c r="H132" s="54">
        <v>0.10782407407407407</v>
      </c>
      <c r="I132" s="54">
        <f>H132-G132</f>
        <v>3.7337962962962962E-2</v>
      </c>
      <c r="J132" s="54">
        <f>I132-I$66</f>
        <v>8.0787037037036921E-3</v>
      </c>
    </row>
    <row r="133" spans="1:19" s="44" customFormat="1" ht="24" customHeight="1">
      <c r="A133" s="21">
        <v>68</v>
      </c>
      <c r="B133" s="27">
        <v>8</v>
      </c>
      <c r="C133" s="28" t="s">
        <v>76</v>
      </c>
      <c r="D133" s="28" t="s">
        <v>281</v>
      </c>
      <c r="E133" s="41" t="s">
        <v>274</v>
      </c>
      <c r="F133" s="42" t="s">
        <v>97</v>
      </c>
      <c r="G133" s="88">
        <v>3.9930555555555559E-2</v>
      </c>
      <c r="H133" s="54">
        <v>7.7280092592592595E-2</v>
      </c>
      <c r="I133" s="54">
        <f>H133-G133</f>
        <v>3.7349537037037035E-2</v>
      </c>
      <c r="J133" s="54">
        <f>I133-I$66</f>
        <v>8.0902777777777657E-3</v>
      </c>
    </row>
    <row r="134" spans="1:19" s="44" customFormat="1" ht="24" customHeight="1">
      <c r="A134" s="39">
        <v>69</v>
      </c>
      <c r="B134" s="27">
        <v>15</v>
      </c>
      <c r="C134" s="28" t="s">
        <v>287</v>
      </c>
      <c r="D134" s="28" t="s">
        <v>284</v>
      </c>
      <c r="E134" s="41" t="s">
        <v>286</v>
      </c>
      <c r="F134" s="42" t="s">
        <v>97</v>
      </c>
      <c r="G134" s="88">
        <v>4.2361111111111106E-2</v>
      </c>
      <c r="H134" s="54">
        <v>7.9953703703703707E-2</v>
      </c>
      <c r="I134" s="54">
        <f>H134-G134</f>
        <v>3.7592592592592601E-2</v>
      </c>
      <c r="J134" s="54">
        <f>I134-I$66</f>
        <v>8.3333333333333315E-3</v>
      </c>
    </row>
    <row r="135" spans="1:19" s="44" customFormat="1" ht="24" customHeight="1">
      <c r="A135" s="21">
        <v>70</v>
      </c>
      <c r="B135" s="30">
        <v>110</v>
      </c>
      <c r="C135" s="23" t="s">
        <v>13</v>
      </c>
      <c r="D135" s="23" t="s">
        <v>198</v>
      </c>
      <c r="E135" s="7" t="s">
        <v>62</v>
      </c>
      <c r="F135" s="29" t="s">
        <v>97</v>
      </c>
      <c r="G135" s="84">
        <v>7.5347222222222218E-2</v>
      </c>
      <c r="H135" s="54">
        <v>0.11378472222222223</v>
      </c>
      <c r="I135" s="54">
        <f>H135-G135</f>
        <v>3.8437500000000013E-2</v>
      </c>
      <c r="J135" s="54">
        <f>I135-I$66</f>
        <v>9.1782407407407438E-3</v>
      </c>
    </row>
    <row r="136" spans="1:19" s="44" customFormat="1" ht="24" customHeight="1">
      <c r="A136" s="21">
        <v>71</v>
      </c>
      <c r="B136" s="30">
        <v>123</v>
      </c>
      <c r="C136" s="23" t="s">
        <v>319</v>
      </c>
      <c r="D136" s="23" t="s">
        <v>358</v>
      </c>
      <c r="E136" s="7" t="s">
        <v>306</v>
      </c>
      <c r="F136" s="7"/>
      <c r="G136" s="88">
        <v>7.9861111111111105E-2</v>
      </c>
      <c r="H136" s="55">
        <v>0.11833333333333333</v>
      </c>
      <c r="I136" s="55">
        <f>H136-G136</f>
        <v>3.8472222222222227E-2</v>
      </c>
      <c r="J136" s="55">
        <f>I136-I$66</f>
        <v>9.2129629629629575E-3</v>
      </c>
    </row>
    <row r="137" spans="1:19" s="44" customFormat="1" ht="24" customHeight="1">
      <c r="A137" s="39">
        <v>72</v>
      </c>
      <c r="B137" s="30">
        <v>101</v>
      </c>
      <c r="C137" s="23" t="s">
        <v>71</v>
      </c>
      <c r="D137" s="23" t="s">
        <v>48</v>
      </c>
      <c r="E137" s="7" t="s">
        <v>144</v>
      </c>
      <c r="F137" s="7"/>
      <c r="G137" s="88">
        <v>7.2222222222222104E-2</v>
      </c>
      <c r="H137" s="55">
        <v>0.11082175925925926</v>
      </c>
      <c r="I137" s="55">
        <f>H137-G137</f>
        <v>3.8599537037037154E-2</v>
      </c>
      <c r="J137" s="55">
        <f>I137-I$66</f>
        <v>9.3402777777778848E-3</v>
      </c>
    </row>
    <row r="138" spans="1:19" s="44" customFormat="1" ht="24" customHeight="1">
      <c r="A138" s="21">
        <v>73</v>
      </c>
      <c r="B138" s="27">
        <v>29</v>
      </c>
      <c r="C138" s="23" t="s">
        <v>126</v>
      </c>
      <c r="D138" s="23" t="s">
        <v>299</v>
      </c>
      <c r="E138" s="7" t="s">
        <v>165</v>
      </c>
      <c r="F138" s="7"/>
      <c r="G138" s="84">
        <v>4.72222222222222E-2</v>
      </c>
      <c r="H138" s="55">
        <v>8.5995370370370375E-2</v>
      </c>
      <c r="I138" s="55">
        <f>H138-G138</f>
        <v>3.8773148148148175E-2</v>
      </c>
      <c r="J138" s="55">
        <f>I138-I$66</f>
        <v>9.513888888888905E-3</v>
      </c>
    </row>
    <row r="139" spans="1:19" s="44" customFormat="1" ht="24" customHeight="1">
      <c r="A139" s="21">
        <v>74</v>
      </c>
      <c r="B139" s="30">
        <v>48</v>
      </c>
      <c r="C139" s="23" t="s">
        <v>34</v>
      </c>
      <c r="D139" s="23" t="s">
        <v>312</v>
      </c>
      <c r="E139" s="7" t="s">
        <v>286</v>
      </c>
      <c r="F139" s="7"/>
      <c r="G139" s="88">
        <v>5.3819444444444399E-2</v>
      </c>
      <c r="H139" s="55">
        <v>9.3032407407407411E-2</v>
      </c>
      <c r="I139" s="55">
        <f>H139-G139</f>
        <v>3.9212962962963012E-2</v>
      </c>
      <c r="J139" s="55">
        <f>I139-I$66</f>
        <v>9.9537037037037424E-3</v>
      </c>
    </row>
    <row r="140" spans="1:19" s="44" customFormat="1" ht="24" customHeight="1">
      <c r="A140" s="39">
        <v>75</v>
      </c>
      <c r="B140" s="30">
        <v>19</v>
      </c>
      <c r="C140" s="23" t="s">
        <v>218</v>
      </c>
      <c r="D140" s="23" t="s">
        <v>219</v>
      </c>
      <c r="E140" s="7" t="s">
        <v>33</v>
      </c>
      <c r="F140" s="7"/>
      <c r="G140" s="88">
        <v>4.3749999999999997E-2</v>
      </c>
      <c r="H140" s="55">
        <v>8.2974537037037041E-2</v>
      </c>
      <c r="I140" s="55">
        <f>H140-G140</f>
        <v>3.9224537037037044E-2</v>
      </c>
      <c r="J140" s="55">
        <f>I140-I$66</f>
        <v>9.9652777777777743E-3</v>
      </c>
    </row>
    <row r="141" spans="1:19" s="44" customFormat="1" ht="24" customHeight="1">
      <c r="A141" s="21">
        <v>76</v>
      </c>
      <c r="B141" s="27">
        <v>33</v>
      </c>
      <c r="C141" s="23" t="s">
        <v>300</v>
      </c>
      <c r="D141" s="23" t="s">
        <v>57</v>
      </c>
      <c r="E141" s="7" t="s">
        <v>301</v>
      </c>
      <c r="F141" s="7"/>
      <c r="G141" s="84">
        <v>4.8611111111111098E-2</v>
      </c>
      <c r="H141" s="55">
        <v>8.7870370370370376E-2</v>
      </c>
      <c r="I141" s="55">
        <f>H141-G141</f>
        <v>3.9259259259259278E-2</v>
      </c>
      <c r="J141" s="55">
        <f>I141-I$66</f>
        <v>1.0000000000000009E-2</v>
      </c>
    </row>
    <row r="142" spans="1:19" ht="24" customHeight="1">
      <c r="A142" s="21">
        <v>77</v>
      </c>
      <c r="B142" s="27">
        <v>5</v>
      </c>
      <c r="C142" s="28" t="s">
        <v>277</v>
      </c>
      <c r="D142" s="28" t="s">
        <v>48</v>
      </c>
      <c r="E142" s="41" t="s">
        <v>274</v>
      </c>
      <c r="F142" s="42" t="s">
        <v>97</v>
      </c>
      <c r="G142" s="88">
        <v>3.8888888888888903E-2</v>
      </c>
      <c r="H142" s="55">
        <v>7.8831018518518522E-2</v>
      </c>
      <c r="I142" s="55">
        <f>H142-G142</f>
        <v>3.9942129629629619E-2</v>
      </c>
      <c r="J142" s="55">
        <f>I142-I$66</f>
        <v>1.068287037037035E-2</v>
      </c>
      <c r="N142" s="25"/>
      <c r="O142" s="25"/>
      <c r="P142" s="25"/>
      <c r="Q142" s="25"/>
      <c r="R142" s="25"/>
      <c r="S142" s="25"/>
    </row>
    <row r="143" spans="1:19" ht="24" customHeight="1">
      <c r="A143" s="39">
        <v>78</v>
      </c>
      <c r="B143" s="27">
        <v>7</v>
      </c>
      <c r="C143" s="28" t="s">
        <v>280</v>
      </c>
      <c r="D143" s="28" t="s">
        <v>276</v>
      </c>
      <c r="E143" s="42" t="s">
        <v>274</v>
      </c>
      <c r="F143" s="42" t="s">
        <v>411</v>
      </c>
      <c r="G143" s="88">
        <v>3.9583333333333297E-2</v>
      </c>
      <c r="H143" s="173">
        <v>7.9652777777777781E-2</v>
      </c>
      <c r="I143" s="55">
        <f>H143-G143</f>
        <v>4.0069444444444484E-2</v>
      </c>
      <c r="J143" s="55">
        <f>I143-I$66</f>
        <v>1.0810185185185214E-2</v>
      </c>
      <c r="N143" s="25"/>
      <c r="O143" s="25"/>
      <c r="P143" s="25"/>
      <c r="Q143" s="25"/>
      <c r="R143" s="25"/>
      <c r="S143" s="25"/>
    </row>
    <row r="144" spans="1:19" s="44" customFormat="1" ht="24" customHeight="1">
      <c r="A144" s="21">
        <v>79</v>
      </c>
      <c r="B144" s="27">
        <v>24</v>
      </c>
      <c r="C144" s="23" t="s">
        <v>294</v>
      </c>
      <c r="D144" s="23" t="s">
        <v>295</v>
      </c>
      <c r="E144" s="7" t="s">
        <v>87</v>
      </c>
      <c r="F144" s="29" t="s">
        <v>97</v>
      </c>
      <c r="G144" s="84">
        <v>4.5486111111111199E-2</v>
      </c>
      <c r="H144" s="54">
        <v>8.622685185185186E-2</v>
      </c>
      <c r="I144" s="54">
        <f>H144-G144</f>
        <v>4.0740740740740661E-2</v>
      </c>
      <c r="J144" s="54">
        <f>I144-I$66</f>
        <v>1.1481481481481391E-2</v>
      </c>
    </row>
    <row r="145" spans="1:10" s="44" customFormat="1" ht="24" customHeight="1">
      <c r="A145" s="21">
        <v>80</v>
      </c>
      <c r="B145" s="51">
        <v>56</v>
      </c>
      <c r="C145" s="47" t="s">
        <v>315</v>
      </c>
      <c r="D145" s="47" t="s">
        <v>254</v>
      </c>
      <c r="E145" s="52" t="s">
        <v>165</v>
      </c>
      <c r="F145" s="52"/>
      <c r="G145" s="88">
        <v>5.6597222222222202E-2</v>
      </c>
      <c r="H145" s="54">
        <v>9.9085648148148145E-2</v>
      </c>
      <c r="I145" s="54">
        <f>H145-G145</f>
        <v>4.2488425925925943E-2</v>
      </c>
      <c r="J145" s="54">
        <f>I145-I$66</f>
        <v>1.3229166666666674E-2</v>
      </c>
    </row>
    <row r="146" spans="1:10" s="44" customFormat="1" ht="24" customHeight="1">
      <c r="A146" s="39">
        <v>81</v>
      </c>
      <c r="B146" s="51">
        <v>57</v>
      </c>
      <c r="C146" s="47" t="s">
        <v>20</v>
      </c>
      <c r="D146" s="47" t="s">
        <v>48</v>
      </c>
      <c r="E146" s="52" t="s">
        <v>165</v>
      </c>
      <c r="F146" s="52"/>
      <c r="G146" s="88">
        <v>5.6944444444444402E-2</v>
      </c>
      <c r="H146" s="54">
        <v>9.9583333333333343E-2</v>
      </c>
      <c r="I146" s="54">
        <f>H146-G146</f>
        <v>4.2638888888888941E-2</v>
      </c>
      <c r="J146" s="54">
        <f>I146-I$66</f>
        <v>1.3379629629629672E-2</v>
      </c>
    </row>
    <row r="147" spans="1:10" s="44" customFormat="1" ht="24" customHeight="1">
      <c r="A147" s="21">
        <v>82</v>
      </c>
      <c r="B147" s="51">
        <v>64</v>
      </c>
      <c r="C147" s="47" t="s">
        <v>58</v>
      </c>
      <c r="D147" s="47" t="s">
        <v>321</v>
      </c>
      <c r="E147" s="52"/>
      <c r="F147" s="52"/>
      <c r="G147" s="84">
        <v>5.9375000000000004E-2</v>
      </c>
      <c r="H147" s="55">
        <v>0.10261574074074074</v>
      </c>
      <c r="I147" s="55">
        <f>H147-G147</f>
        <v>4.3240740740740739E-2</v>
      </c>
      <c r="J147" s="55">
        <f>I147-I$66</f>
        <v>1.398148148148147E-2</v>
      </c>
    </row>
    <row r="148" spans="1:10" s="44" customFormat="1" ht="24" customHeight="1">
      <c r="A148" s="21">
        <v>83</v>
      </c>
      <c r="B148" s="51">
        <v>93</v>
      </c>
      <c r="C148" s="47" t="s">
        <v>47</v>
      </c>
      <c r="D148" s="47" t="s">
        <v>237</v>
      </c>
      <c r="E148" s="52" t="s">
        <v>217</v>
      </c>
      <c r="F148" s="52"/>
      <c r="G148" s="88">
        <v>6.9444444444444434E-2</v>
      </c>
      <c r="H148" s="55">
        <v>0.11460648148148149</v>
      </c>
      <c r="I148" s="55">
        <f>H148-G148</f>
        <v>4.5162037037037056E-2</v>
      </c>
      <c r="J148" s="55">
        <f>I148-I$66</f>
        <v>1.5902777777777787E-2</v>
      </c>
    </row>
    <row r="149" spans="1:10" s="44" customFormat="1" ht="24" customHeight="1">
      <c r="A149" s="39">
        <v>84</v>
      </c>
      <c r="B149" s="51">
        <v>100</v>
      </c>
      <c r="C149" s="47" t="s">
        <v>339</v>
      </c>
      <c r="D149" s="47" t="s">
        <v>143</v>
      </c>
      <c r="E149" s="52" t="s">
        <v>144</v>
      </c>
      <c r="F149" s="52"/>
      <c r="G149" s="88">
        <v>7.1875000000000008E-2</v>
      </c>
      <c r="H149" s="54">
        <v>0.11778935185185185</v>
      </c>
      <c r="I149" s="54">
        <f>H149-G149</f>
        <v>4.5914351851851845E-2</v>
      </c>
      <c r="J149" s="54">
        <f>I149-I$66</f>
        <v>1.6655092592592576E-2</v>
      </c>
    </row>
    <row r="150" spans="1:10" s="44" customFormat="1" ht="24" customHeight="1">
      <c r="A150" s="21">
        <v>85</v>
      </c>
      <c r="B150" s="51">
        <v>127</v>
      </c>
      <c r="C150" s="47" t="s">
        <v>396</v>
      </c>
      <c r="D150" s="47" t="s">
        <v>205</v>
      </c>
      <c r="E150" s="52" t="s">
        <v>194</v>
      </c>
      <c r="F150" s="52"/>
      <c r="G150" s="84">
        <v>8.1250000000000003E-2</v>
      </c>
      <c r="H150" s="55">
        <v>0.12762731481481482</v>
      </c>
      <c r="I150" s="55">
        <f>H150-G150</f>
        <v>4.6377314814814816E-2</v>
      </c>
      <c r="J150" s="55">
        <f>I150-I$66</f>
        <v>1.7118055555555546E-2</v>
      </c>
    </row>
    <row r="151" spans="1:10" s="44" customFormat="1" ht="24" customHeight="1">
      <c r="A151" s="21">
        <v>86</v>
      </c>
      <c r="B151" s="51">
        <v>49</v>
      </c>
      <c r="C151" s="47" t="s">
        <v>78</v>
      </c>
      <c r="D151" s="47" t="s">
        <v>312</v>
      </c>
      <c r="E151" s="52" t="s">
        <v>286</v>
      </c>
      <c r="F151" s="52"/>
      <c r="G151" s="88">
        <v>5.4166666666666599E-2</v>
      </c>
      <c r="H151" s="55">
        <v>0.10096064814814815</v>
      </c>
      <c r="I151" s="55">
        <f>H151-G151</f>
        <v>4.6793981481481547E-2</v>
      </c>
      <c r="J151" s="55">
        <f>I151-I$66</f>
        <v>1.7534722222222278E-2</v>
      </c>
    </row>
    <row r="152" spans="1:10" s="44" customFormat="1" ht="24" customHeight="1">
      <c r="A152" s="39">
        <v>87</v>
      </c>
      <c r="B152" s="94">
        <v>25</v>
      </c>
      <c r="C152" s="47" t="s">
        <v>10</v>
      </c>
      <c r="D152" s="47" t="s">
        <v>296</v>
      </c>
      <c r="E152" s="52" t="s">
        <v>87</v>
      </c>
      <c r="F152" s="52"/>
      <c r="G152" s="88">
        <v>4.5833333333333337E-2</v>
      </c>
      <c r="H152" s="54">
        <v>9.3576388888888876E-2</v>
      </c>
      <c r="I152" s="54">
        <f>H152-G152</f>
        <v>4.7743055555555539E-2</v>
      </c>
      <c r="J152" s="54">
        <f>I152-I$66</f>
        <v>1.8483796296296269E-2</v>
      </c>
    </row>
    <row r="153" spans="1:10" s="44" customFormat="1" ht="24" customHeight="1">
      <c r="A153" s="21">
        <v>88</v>
      </c>
      <c r="B153" s="51">
        <v>81</v>
      </c>
      <c r="C153" s="47" t="s">
        <v>78</v>
      </c>
      <c r="D153" s="47" t="s">
        <v>330</v>
      </c>
      <c r="E153" s="52" t="s">
        <v>217</v>
      </c>
      <c r="F153" s="52"/>
      <c r="G153" s="84">
        <v>6.5277777777777782E-2</v>
      </c>
      <c r="H153" s="54">
        <v>0.11407407407407406</v>
      </c>
      <c r="I153" s="54">
        <f>H153-G153</f>
        <v>4.8796296296296282E-2</v>
      </c>
      <c r="J153" s="54">
        <f>I153-I$66</f>
        <v>1.9537037037037012E-2</v>
      </c>
    </row>
    <row r="154" spans="1:10" s="44" customFormat="1" ht="24" customHeight="1">
      <c r="A154" s="21">
        <v>89</v>
      </c>
      <c r="B154" s="51">
        <v>86</v>
      </c>
      <c r="C154" s="47" t="s">
        <v>54</v>
      </c>
      <c r="D154" s="47" t="s">
        <v>335</v>
      </c>
      <c r="E154" s="52" t="s">
        <v>144</v>
      </c>
      <c r="F154" s="52"/>
      <c r="G154" s="88">
        <v>6.7013888888888887E-2</v>
      </c>
      <c r="H154" s="54">
        <v>0.11601851851851852</v>
      </c>
      <c r="I154" s="54">
        <f>H154-G154</f>
        <v>4.9004629629629634E-2</v>
      </c>
      <c r="J154" s="54">
        <f>I154-I$66</f>
        <v>1.9745370370370365E-2</v>
      </c>
    </row>
    <row r="155" spans="1:10" s="44" customFormat="1" ht="24" customHeight="1">
      <c r="A155" s="39">
        <v>90</v>
      </c>
      <c r="B155" s="51">
        <v>16</v>
      </c>
      <c r="C155" s="47" t="s">
        <v>84</v>
      </c>
      <c r="D155" s="47" t="s">
        <v>284</v>
      </c>
      <c r="E155" s="49" t="s">
        <v>286</v>
      </c>
      <c r="F155" s="52"/>
      <c r="G155" s="88">
        <v>4.27083333333333E-2</v>
      </c>
      <c r="H155" s="54">
        <v>9.1736111111111115E-2</v>
      </c>
      <c r="I155" s="54">
        <f>H155-G155</f>
        <v>4.9027777777777816E-2</v>
      </c>
      <c r="J155" s="54">
        <f>I155-I$66</f>
        <v>1.9768518518518546E-2</v>
      </c>
    </row>
    <row r="156" spans="1:10" s="44" customFormat="1" ht="24" customHeight="1">
      <c r="A156" s="21">
        <v>91</v>
      </c>
      <c r="B156" s="51">
        <v>90</v>
      </c>
      <c r="C156" s="47" t="s">
        <v>15</v>
      </c>
      <c r="D156" s="47" t="s">
        <v>284</v>
      </c>
      <c r="E156" s="52" t="s">
        <v>144</v>
      </c>
      <c r="F156" s="52"/>
      <c r="G156" s="84">
        <v>6.8402777777777701E-2</v>
      </c>
      <c r="H156" s="55">
        <v>0.11775462962962963</v>
      </c>
      <c r="I156" s="55">
        <f>H156-G156</f>
        <v>4.9351851851851924E-2</v>
      </c>
      <c r="J156" s="55">
        <f>I156-I$66</f>
        <v>2.0092592592592655E-2</v>
      </c>
    </row>
    <row r="157" spans="1:10" s="44" customFormat="1" ht="24" customHeight="1">
      <c r="A157" s="21">
        <v>92</v>
      </c>
      <c r="B157" s="51">
        <v>122</v>
      </c>
      <c r="C157" s="47" t="s">
        <v>356</v>
      </c>
      <c r="D157" s="47" t="s">
        <v>357</v>
      </c>
      <c r="E157" s="52" t="s">
        <v>194</v>
      </c>
      <c r="F157" s="44" t="s">
        <v>410</v>
      </c>
      <c r="G157" s="88">
        <v>7.9513888888888884E-2</v>
      </c>
      <c r="H157" s="173">
        <v>0.12927083333333333</v>
      </c>
      <c r="I157" s="55">
        <f>H157-G157</f>
        <v>4.9756944444444451E-2</v>
      </c>
      <c r="J157" s="55">
        <f>I157-I$66</f>
        <v>2.0497685185185181E-2</v>
      </c>
    </row>
    <row r="158" spans="1:10" s="44" customFormat="1" ht="24" customHeight="1">
      <c r="A158" s="39">
        <v>93</v>
      </c>
      <c r="B158" s="94">
        <v>6</v>
      </c>
      <c r="C158" s="56" t="s">
        <v>278</v>
      </c>
      <c r="D158" s="56" t="s">
        <v>279</v>
      </c>
      <c r="E158" s="95" t="s">
        <v>274</v>
      </c>
      <c r="F158" s="96" t="s">
        <v>97</v>
      </c>
      <c r="G158" s="88">
        <v>3.9236111111111097E-2</v>
      </c>
      <c r="H158" s="54">
        <v>8.9490740740740746E-2</v>
      </c>
      <c r="I158" s="54">
        <f>H158-G158</f>
        <v>5.0254629629629649E-2</v>
      </c>
      <c r="J158" s="54">
        <f>I158-I$66</f>
        <v>2.099537037037038E-2</v>
      </c>
    </row>
    <row r="159" spans="1:10" s="44" customFormat="1" ht="24" customHeight="1">
      <c r="A159" s="21">
        <v>94</v>
      </c>
      <c r="B159" s="51">
        <v>91</v>
      </c>
      <c r="C159" s="47" t="s">
        <v>239</v>
      </c>
      <c r="D159" s="47" t="s">
        <v>240</v>
      </c>
      <c r="E159" s="52" t="s">
        <v>144</v>
      </c>
      <c r="F159" s="52"/>
      <c r="G159" s="84">
        <v>6.8749999999999992E-2</v>
      </c>
      <c r="H159" s="54">
        <v>0.12079861111111112</v>
      </c>
      <c r="I159" s="54">
        <f>H159-G159</f>
        <v>5.2048611111111129E-2</v>
      </c>
      <c r="J159" s="54">
        <f>I159-I$66</f>
        <v>2.2789351851851859E-2</v>
      </c>
    </row>
    <row r="160" spans="1:10" s="44" customFormat="1" ht="24" customHeight="1">
      <c r="A160" s="21">
        <v>95</v>
      </c>
      <c r="B160" s="51">
        <v>128</v>
      </c>
      <c r="C160" s="47" t="s">
        <v>361</v>
      </c>
      <c r="D160" s="47" t="s">
        <v>362</v>
      </c>
      <c r="E160" s="52" t="s">
        <v>225</v>
      </c>
      <c r="F160" s="52"/>
      <c r="G160" s="88">
        <v>8.1597222222222224E-2</v>
      </c>
      <c r="H160" s="55">
        <v>0.13377314814814814</v>
      </c>
      <c r="I160" s="55">
        <f>H160-G160</f>
        <v>5.2175925925925917E-2</v>
      </c>
      <c r="J160" s="55">
        <f>I160-I$66</f>
        <v>2.2916666666666648E-2</v>
      </c>
    </row>
    <row r="161" spans="1:19" s="44" customFormat="1" ht="24" customHeight="1">
      <c r="A161" s="39">
        <v>96</v>
      </c>
      <c r="B161" s="51">
        <v>98</v>
      </c>
      <c r="C161" s="47" t="s">
        <v>50</v>
      </c>
      <c r="D161" s="47" t="s">
        <v>195</v>
      </c>
      <c r="E161" s="52" t="s">
        <v>194</v>
      </c>
      <c r="F161" s="52"/>
      <c r="G161" s="88">
        <v>7.1180555555555566E-2</v>
      </c>
      <c r="H161" s="54">
        <v>0.12378472222222221</v>
      </c>
      <c r="I161" s="54">
        <f>H161-G161</f>
        <v>5.2604166666666646E-2</v>
      </c>
      <c r="J161" s="54">
        <f>I161-I$66</f>
        <v>2.3344907407407377E-2</v>
      </c>
    </row>
    <row r="162" spans="1:19" s="44" customFormat="1" ht="24" customHeight="1">
      <c r="A162" s="21">
        <v>97</v>
      </c>
      <c r="B162" s="51">
        <v>41</v>
      </c>
      <c r="C162" s="47" t="s">
        <v>76</v>
      </c>
      <c r="D162" s="47" t="s">
        <v>32</v>
      </c>
      <c r="E162" s="52" t="s">
        <v>72</v>
      </c>
      <c r="F162" s="52"/>
      <c r="G162" s="84">
        <v>5.1388888888888894E-2</v>
      </c>
      <c r="H162" s="55">
        <v>0.10496527777777777</v>
      </c>
      <c r="I162" s="55">
        <f>H162-G162</f>
        <v>5.3576388888888875E-2</v>
      </c>
      <c r="J162" s="55">
        <f>I162-I$66</f>
        <v>2.4317129629629605E-2</v>
      </c>
    </row>
    <row r="163" spans="1:19" s="44" customFormat="1" ht="24" customHeight="1">
      <c r="A163" s="21">
        <v>98</v>
      </c>
      <c r="B163" s="94">
        <v>3</v>
      </c>
      <c r="C163" s="56" t="s">
        <v>51</v>
      </c>
      <c r="D163" s="56" t="s">
        <v>275</v>
      </c>
      <c r="E163" s="96" t="s">
        <v>274</v>
      </c>
      <c r="F163" s="96" t="s">
        <v>97</v>
      </c>
      <c r="G163" s="88">
        <v>3.8194444444444441E-2</v>
      </c>
      <c r="H163" s="55">
        <v>9.418981481481481E-2</v>
      </c>
      <c r="I163" s="55">
        <f>H163-G163</f>
        <v>5.5995370370370369E-2</v>
      </c>
      <c r="J163" s="55">
        <f>I163-I$66</f>
        <v>2.6736111111111099E-2</v>
      </c>
    </row>
    <row r="164" spans="1:19" s="44" customFormat="1" ht="24" customHeight="1">
      <c r="A164" s="39">
        <v>99</v>
      </c>
      <c r="B164" s="51">
        <v>40</v>
      </c>
      <c r="C164" s="47" t="s">
        <v>304</v>
      </c>
      <c r="D164" s="47" t="s">
        <v>305</v>
      </c>
      <c r="E164" s="52" t="s">
        <v>306</v>
      </c>
      <c r="F164" s="52"/>
      <c r="G164" s="88">
        <v>5.1041666666666603E-2</v>
      </c>
      <c r="H164" s="54">
        <v>0.10753472222222223</v>
      </c>
      <c r="I164" s="54">
        <f>H164-G164</f>
        <v>5.6493055555555623E-2</v>
      </c>
      <c r="J164" s="54">
        <f>I164-I$66</f>
        <v>2.7233796296296353E-2</v>
      </c>
    </row>
    <row r="165" spans="1:19" s="53" customFormat="1" ht="24" customHeight="1">
      <c r="A165" s="21">
        <v>100</v>
      </c>
      <c r="B165" s="51">
        <v>114</v>
      </c>
      <c r="C165" s="47" t="s">
        <v>20</v>
      </c>
      <c r="D165" s="47" t="s">
        <v>351</v>
      </c>
      <c r="E165" s="52" t="s">
        <v>165</v>
      </c>
      <c r="F165" s="52"/>
      <c r="G165" s="84">
        <v>7.6736111111111005E-2</v>
      </c>
      <c r="H165" s="54">
        <v>0.13439814814814816</v>
      </c>
      <c r="I165" s="54">
        <f>H165-G165</f>
        <v>5.766203703703715E-2</v>
      </c>
      <c r="J165" s="54">
        <f>I165-I$66</f>
        <v>2.8402777777777881E-2</v>
      </c>
    </row>
    <row r="166" spans="1:19" s="53" customFormat="1" ht="24" customHeight="1">
      <c r="A166" s="21">
        <v>101</v>
      </c>
      <c r="B166" s="51">
        <v>66</v>
      </c>
      <c r="C166" s="47" t="s">
        <v>215</v>
      </c>
      <c r="D166" s="47" t="s">
        <v>216</v>
      </c>
      <c r="E166" s="52" t="s">
        <v>217</v>
      </c>
      <c r="F166" s="52"/>
      <c r="G166" s="88">
        <v>6.0069444444444398E-2</v>
      </c>
      <c r="H166" s="55">
        <v>0.11865740740740742</v>
      </c>
      <c r="I166" s="55">
        <f>H166-G166</f>
        <v>5.8587962962963022E-2</v>
      </c>
      <c r="J166" s="55">
        <f>I166-I$66</f>
        <v>2.9328703703703753E-2</v>
      </c>
    </row>
    <row r="167" spans="1:19" s="44" customFormat="1" ht="24" customHeight="1">
      <c r="A167" s="39">
        <v>102</v>
      </c>
      <c r="B167" s="51">
        <v>75</v>
      </c>
      <c r="C167" s="47" t="s">
        <v>44</v>
      </c>
      <c r="D167" s="47" t="s">
        <v>247</v>
      </c>
      <c r="E167" s="52" t="s">
        <v>222</v>
      </c>
      <c r="F167" s="52"/>
      <c r="G167" s="88">
        <v>6.31944444444444E-2</v>
      </c>
      <c r="H167" s="55">
        <v>0.12219907407407408</v>
      </c>
      <c r="I167" s="55">
        <f>H167-G167</f>
        <v>5.9004629629629685E-2</v>
      </c>
      <c r="J167" s="55">
        <f>I167-I$66</f>
        <v>2.9745370370370415E-2</v>
      </c>
    </row>
    <row r="168" spans="1:19" s="44" customFormat="1" ht="24" customHeight="1">
      <c r="A168" s="21">
        <v>103</v>
      </c>
      <c r="B168" s="94">
        <v>26</v>
      </c>
      <c r="C168" s="47" t="s">
        <v>34</v>
      </c>
      <c r="D168" s="47" t="s">
        <v>297</v>
      </c>
      <c r="E168" s="52" t="s">
        <v>87</v>
      </c>
      <c r="F168" s="52"/>
      <c r="G168" s="84">
        <v>4.61805555555556E-2</v>
      </c>
      <c r="H168" s="55">
        <v>0.11041666666666666</v>
      </c>
      <c r="I168" s="55">
        <f>H168-G168</f>
        <v>6.4236111111111063E-2</v>
      </c>
      <c r="J168" s="55">
        <f>I168-I$66</f>
        <v>3.4976851851851794E-2</v>
      </c>
    </row>
    <row r="169" spans="1:19" s="53" customFormat="1" ht="24" customHeight="1">
      <c r="A169" s="21">
        <v>104</v>
      </c>
      <c r="B169" s="51">
        <v>120</v>
      </c>
      <c r="C169" s="47" t="s">
        <v>302</v>
      </c>
      <c r="D169" s="47" t="s">
        <v>354</v>
      </c>
      <c r="E169" s="52" t="s">
        <v>217</v>
      </c>
      <c r="F169" s="52"/>
      <c r="G169" s="88">
        <v>7.8819444444444303E-2</v>
      </c>
      <c r="H169" s="55">
        <v>0.14854166666666666</v>
      </c>
      <c r="I169" s="55">
        <f>H169-G169</f>
        <v>6.9722222222222352E-2</v>
      </c>
      <c r="J169" s="55">
        <f>I169-I$66</f>
        <v>4.0462962962963082E-2</v>
      </c>
    </row>
    <row r="170" spans="1:19" s="37" customFormat="1" ht="24" customHeight="1">
      <c r="A170" s="39">
        <v>105</v>
      </c>
      <c r="B170" s="51">
        <v>87</v>
      </c>
      <c r="C170" s="47" t="s">
        <v>60</v>
      </c>
      <c r="D170" s="47" t="s">
        <v>203</v>
      </c>
      <c r="E170" s="52" t="s">
        <v>204</v>
      </c>
      <c r="F170" s="52"/>
      <c r="G170" s="88">
        <v>6.7361111111110997E-2</v>
      </c>
      <c r="H170" s="55">
        <v>0.13843749999999999</v>
      </c>
      <c r="I170" s="55">
        <f>H170-G170</f>
        <v>7.1076388888888994E-2</v>
      </c>
      <c r="J170" s="55">
        <f>I170-I$66</f>
        <v>4.1817129629629725E-2</v>
      </c>
    </row>
    <row r="171" spans="1:19" s="37" customFormat="1" ht="24" customHeight="1">
      <c r="A171" s="21">
        <v>106</v>
      </c>
      <c r="B171" s="120">
        <v>108</v>
      </c>
      <c r="C171" s="50" t="s">
        <v>347</v>
      </c>
      <c r="D171" s="50" t="s">
        <v>73</v>
      </c>
      <c r="E171" s="6" t="s">
        <v>144</v>
      </c>
      <c r="F171" s="6"/>
      <c r="G171" s="84">
        <v>7.4652777777777596E-2</v>
      </c>
      <c r="H171" s="55">
        <v>0.14680555555555555</v>
      </c>
      <c r="I171" s="55">
        <f>H171-G171</f>
        <v>7.2152777777777954E-2</v>
      </c>
      <c r="J171" s="55">
        <f>I171-I$66</f>
        <v>4.2893518518518685E-2</v>
      </c>
    </row>
    <row r="172" spans="1:19" s="37" customFormat="1" ht="24" customHeight="1">
      <c r="A172" s="21">
        <v>107</v>
      </c>
      <c r="B172" s="27">
        <v>22</v>
      </c>
      <c r="C172" s="28" t="s">
        <v>290</v>
      </c>
      <c r="D172" s="28" t="s">
        <v>291</v>
      </c>
      <c r="E172" s="41" t="s">
        <v>87</v>
      </c>
      <c r="F172" s="42" t="s">
        <v>97</v>
      </c>
      <c r="G172" s="88">
        <v>4.4791666666666799E-2</v>
      </c>
      <c r="H172" s="55">
        <v>0.11715277777777777</v>
      </c>
      <c r="I172" s="55">
        <f>H172-G172</f>
        <v>7.2361111111110973E-2</v>
      </c>
      <c r="J172" s="55">
        <f>I172-I$66</f>
        <v>4.3101851851851704E-2</v>
      </c>
    </row>
    <row r="173" spans="1:19" s="37" customFormat="1" ht="24" customHeight="1">
      <c r="A173" s="39">
        <v>108</v>
      </c>
      <c r="B173" s="30">
        <v>13</v>
      </c>
      <c r="C173" s="23" t="s">
        <v>201</v>
      </c>
      <c r="D173" s="23" t="s">
        <v>200</v>
      </c>
      <c r="E173" s="7" t="s">
        <v>161</v>
      </c>
      <c r="F173" s="7"/>
      <c r="G173" s="88">
        <v>4.1666666666666699E-2</v>
      </c>
      <c r="H173" s="54">
        <v>0.12722222222222221</v>
      </c>
      <c r="I173" s="54">
        <f>H173-G173</f>
        <v>8.555555555555551E-2</v>
      </c>
      <c r="J173" s="54">
        <f>I173-I$66</f>
        <v>5.629629629629624E-2</v>
      </c>
    </row>
    <row r="174" spans="1:19" ht="24" customHeight="1">
      <c r="A174" s="21">
        <v>109</v>
      </c>
      <c r="B174" s="27">
        <v>32</v>
      </c>
      <c r="C174" s="23" t="s">
        <v>25</v>
      </c>
      <c r="D174" s="23" t="s">
        <v>88</v>
      </c>
      <c r="E174" s="7" t="s">
        <v>87</v>
      </c>
      <c r="F174" s="7"/>
      <c r="G174" s="84">
        <v>4.8263888888888898E-2</v>
      </c>
      <c r="H174" s="55">
        <v>0.14395833333333333</v>
      </c>
      <c r="I174" s="55">
        <f>H174-G174</f>
        <v>9.5694444444444429E-2</v>
      </c>
      <c r="J174" s="55">
        <f>I174-I$66</f>
        <v>6.6435185185185153E-2</v>
      </c>
      <c r="N174" s="25"/>
      <c r="O174" s="25"/>
      <c r="P174" s="25"/>
      <c r="Q174" s="25"/>
      <c r="R174" s="25"/>
      <c r="S174" s="25"/>
    </row>
    <row r="175" spans="1:19" s="37" customFormat="1" ht="24" customHeight="1">
      <c r="A175" s="26" t="s">
        <v>29</v>
      </c>
      <c r="B175" s="30">
        <v>88</v>
      </c>
      <c r="C175" s="23" t="s">
        <v>336</v>
      </c>
      <c r="D175" s="23" t="s">
        <v>337</v>
      </c>
      <c r="E175" s="7" t="s">
        <v>338</v>
      </c>
      <c r="F175" s="7"/>
      <c r="G175" s="88">
        <v>6.7708333333333204E-2</v>
      </c>
      <c r="H175" s="55" t="s">
        <v>401</v>
      </c>
      <c r="I175" s="55" t="s">
        <v>401</v>
      </c>
      <c r="J175" s="55" t="e">
        <f>I175-I$66</f>
        <v>#VALUE!</v>
      </c>
    </row>
    <row r="176" spans="1:19" s="37" customFormat="1" ht="24" customHeight="1">
      <c r="A176" s="40" t="s">
        <v>29</v>
      </c>
      <c r="B176" s="30">
        <v>39</v>
      </c>
      <c r="C176" s="23" t="s">
        <v>302</v>
      </c>
      <c r="D176" s="23" t="s">
        <v>303</v>
      </c>
      <c r="E176" s="7" t="s">
        <v>194</v>
      </c>
      <c r="F176" s="7"/>
      <c r="G176" s="88">
        <v>5.0694444444444403E-2</v>
      </c>
      <c r="H176" s="54" t="s">
        <v>401</v>
      </c>
      <c r="I176" s="54" t="s">
        <v>401</v>
      </c>
      <c r="J176" s="54" t="e">
        <f>I176-I$66</f>
        <v>#VALUE!</v>
      </c>
    </row>
    <row r="177" spans="1:19" s="37" customFormat="1" ht="24" customHeight="1">
      <c r="A177" s="26" t="s">
        <v>29</v>
      </c>
      <c r="B177" s="27">
        <v>12</v>
      </c>
      <c r="C177" s="28" t="s">
        <v>283</v>
      </c>
      <c r="D177" s="28" t="s">
        <v>284</v>
      </c>
      <c r="E177" s="41" t="s">
        <v>285</v>
      </c>
      <c r="F177" s="42" t="s">
        <v>97</v>
      </c>
      <c r="G177" s="84">
        <v>4.1319444444444402E-2</v>
      </c>
      <c r="H177" s="55" t="s">
        <v>401</v>
      </c>
      <c r="I177" s="55" t="s">
        <v>401</v>
      </c>
      <c r="J177" s="55" t="e">
        <f>I177-I$66</f>
        <v>#VALUE!</v>
      </c>
    </row>
    <row r="178" spans="1:19" s="37" customFormat="1" ht="24" customHeight="1">
      <c r="A178" s="26" t="s">
        <v>29</v>
      </c>
      <c r="B178" s="30">
        <v>74</v>
      </c>
      <c r="C178" s="23" t="s">
        <v>119</v>
      </c>
      <c r="D178" s="23" t="s">
        <v>325</v>
      </c>
      <c r="E178" s="7"/>
      <c r="F178" s="7"/>
      <c r="G178" s="88">
        <v>6.2847222222222096E-2</v>
      </c>
      <c r="H178" s="55" t="s">
        <v>401</v>
      </c>
      <c r="I178" s="55" t="s">
        <v>401</v>
      </c>
      <c r="J178" s="55" t="e">
        <f>I178-I$66</f>
        <v>#VALUE!</v>
      </c>
    </row>
    <row r="179" spans="1:19" s="37" customFormat="1" ht="24" customHeight="1">
      <c r="A179" s="40" t="s">
        <v>29</v>
      </c>
      <c r="B179" s="30">
        <v>1</v>
      </c>
      <c r="C179" s="23" t="s">
        <v>271</v>
      </c>
      <c r="D179" s="23" t="s">
        <v>253</v>
      </c>
      <c r="E179" s="7" t="s">
        <v>272</v>
      </c>
      <c r="F179" s="113"/>
      <c r="G179" s="88">
        <v>3.7499999999999999E-2</v>
      </c>
      <c r="H179" s="54" t="s">
        <v>401</v>
      </c>
      <c r="I179" s="55" t="s">
        <v>401</v>
      </c>
      <c r="J179" s="54" t="e">
        <f>I179-I$66</f>
        <v>#VALUE!</v>
      </c>
    </row>
    <row r="180" spans="1:19" s="37" customFormat="1" ht="24" customHeight="1">
      <c r="A180" s="26" t="s">
        <v>29</v>
      </c>
      <c r="B180" s="30">
        <v>4</v>
      </c>
      <c r="C180" s="23" t="s">
        <v>67</v>
      </c>
      <c r="D180" s="23" t="s">
        <v>276</v>
      </c>
      <c r="E180" s="7" t="s">
        <v>274</v>
      </c>
      <c r="F180" s="7"/>
      <c r="G180" s="84">
        <v>3.8541666666666703E-2</v>
      </c>
      <c r="H180" s="55" t="s">
        <v>401</v>
      </c>
      <c r="I180" s="54" t="s">
        <v>401</v>
      </c>
      <c r="J180" s="55" t="e">
        <f>I180-I$66</f>
        <v>#VALUE!</v>
      </c>
    </row>
    <row r="181" spans="1:19" s="37" customFormat="1" ht="24" customHeight="1">
      <c r="A181" s="26" t="s">
        <v>29</v>
      </c>
      <c r="B181" s="30">
        <v>21</v>
      </c>
      <c r="C181" s="23" t="s">
        <v>109</v>
      </c>
      <c r="D181" s="23" t="s">
        <v>238</v>
      </c>
      <c r="E181" s="7" t="s">
        <v>33</v>
      </c>
      <c r="F181" s="7"/>
      <c r="G181" s="88">
        <v>4.4444444444444398E-2</v>
      </c>
      <c r="H181" s="55" t="s">
        <v>401</v>
      </c>
      <c r="I181" s="55" t="s">
        <v>401</v>
      </c>
      <c r="J181" s="55" t="e">
        <f>I181-I$66</f>
        <v>#VALUE!</v>
      </c>
    </row>
    <row r="182" spans="1:19" ht="24" customHeight="1">
      <c r="A182" s="40" t="s">
        <v>29</v>
      </c>
      <c r="B182" s="30">
        <v>55</v>
      </c>
      <c r="C182" s="23" t="s">
        <v>252</v>
      </c>
      <c r="D182" s="23" t="s">
        <v>254</v>
      </c>
      <c r="E182" s="7" t="s">
        <v>165</v>
      </c>
      <c r="F182" s="7"/>
      <c r="G182" s="88">
        <v>5.6250000000000001E-2</v>
      </c>
      <c r="H182" s="55" t="s">
        <v>401</v>
      </c>
      <c r="I182" s="54" t="s">
        <v>401</v>
      </c>
      <c r="J182" s="55" t="e">
        <f>I182-I$66</f>
        <v>#VALUE!</v>
      </c>
      <c r="N182" s="25"/>
      <c r="O182" s="25"/>
      <c r="P182" s="25"/>
      <c r="Q182" s="25"/>
      <c r="R182" s="25"/>
      <c r="S182" s="25"/>
    </row>
    <row r="183" spans="1:19" ht="24" customHeight="1">
      <c r="A183" s="26" t="s">
        <v>29</v>
      </c>
      <c r="B183" s="30">
        <v>59</v>
      </c>
      <c r="C183" s="23" t="s">
        <v>317</v>
      </c>
      <c r="D183" s="23" t="s">
        <v>75</v>
      </c>
      <c r="E183" s="7" t="s">
        <v>165</v>
      </c>
      <c r="F183" s="29" t="s">
        <v>97</v>
      </c>
      <c r="G183" s="84">
        <v>5.7638888888888899E-2</v>
      </c>
      <c r="H183" s="54" t="s">
        <v>401</v>
      </c>
      <c r="I183" s="55" t="s">
        <v>401</v>
      </c>
      <c r="J183" s="54" t="e">
        <f>I183-I$66</f>
        <v>#VALUE!</v>
      </c>
      <c r="N183" s="25"/>
      <c r="O183" s="25"/>
      <c r="P183" s="25"/>
      <c r="Q183" s="25"/>
      <c r="R183" s="25"/>
      <c r="S183" s="25"/>
    </row>
    <row r="184" spans="1:19" s="37" customFormat="1" ht="24" customHeight="1">
      <c r="A184" s="26" t="s">
        <v>29</v>
      </c>
      <c r="B184" s="30">
        <v>61</v>
      </c>
      <c r="C184" s="23" t="s">
        <v>79</v>
      </c>
      <c r="D184" s="23" t="s">
        <v>318</v>
      </c>
      <c r="E184" s="7"/>
      <c r="F184" s="7"/>
      <c r="G184" s="88">
        <v>5.83333333333333E-2</v>
      </c>
      <c r="H184" s="55" t="s">
        <v>401</v>
      </c>
      <c r="I184" s="54" t="s">
        <v>401</v>
      </c>
      <c r="J184" s="55" t="e">
        <f>I184-I$66</f>
        <v>#VALUE!</v>
      </c>
    </row>
    <row r="185" spans="1:19" ht="24" customHeight="1">
      <c r="A185" s="40" t="s">
        <v>29</v>
      </c>
      <c r="B185" s="30">
        <v>69</v>
      </c>
      <c r="C185" s="23" t="s">
        <v>52</v>
      </c>
      <c r="D185" s="23" t="s">
        <v>103</v>
      </c>
      <c r="E185" s="7" t="s">
        <v>165</v>
      </c>
      <c r="F185" s="7"/>
      <c r="G185" s="88">
        <v>6.1111111111110998E-2</v>
      </c>
      <c r="H185" s="55" t="s">
        <v>401</v>
      </c>
      <c r="I185" s="55" t="s">
        <v>401</v>
      </c>
      <c r="J185" s="55" t="e">
        <f>I185-I$66</f>
        <v>#VALUE!</v>
      </c>
      <c r="N185" s="25"/>
      <c r="O185" s="25"/>
      <c r="P185" s="25"/>
      <c r="Q185" s="25"/>
      <c r="R185" s="25"/>
      <c r="S185" s="25"/>
    </row>
    <row r="186" spans="1:19" s="37" customFormat="1" ht="24" customHeight="1">
      <c r="A186" s="26" t="s">
        <v>29</v>
      </c>
      <c r="B186" s="30">
        <v>78</v>
      </c>
      <c r="C186" s="23" t="s">
        <v>250</v>
      </c>
      <c r="D186" s="23" t="s">
        <v>251</v>
      </c>
      <c r="E186" s="7" t="s">
        <v>165</v>
      </c>
      <c r="F186" s="7"/>
      <c r="G186" s="84">
        <v>6.4236111111110994E-2</v>
      </c>
      <c r="H186" s="55" t="s">
        <v>401</v>
      </c>
      <c r="I186" s="54" t="s">
        <v>401</v>
      </c>
      <c r="J186" s="55" t="e">
        <f>I186-I$66</f>
        <v>#VALUE!</v>
      </c>
    </row>
    <row r="187" spans="1:19" s="37" customFormat="1" ht="24" customHeight="1">
      <c r="A187" s="26" t="s">
        <v>29</v>
      </c>
      <c r="B187" s="30">
        <v>82</v>
      </c>
      <c r="C187" s="23" t="s">
        <v>331</v>
      </c>
      <c r="D187" s="23" t="s">
        <v>332</v>
      </c>
      <c r="E187" s="7" t="s">
        <v>306</v>
      </c>
      <c r="F187" s="7"/>
      <c r="G187" s="88">
        <v>6.5624999999999906E-2</v>
      </c>
      <c r="H187" s="55" t="s">
        <v>401</v>
      </c>
      <c r="I187" s="55" t="s">
        <v>401</v>
      </c>
      <c r="J187" s="55" t="e">
        <f>I187-I$66</f>
        <v>#VALUE!</v>
      </c>
    </row>
    <row r="188" spans="1:19" s="37" customFormat="1" ht="24" customHeight="1">
      <c r="A188" s="40" t="s">
        <v>29</v>
      </c>
      <c r="B188" s="30">
        <v>105</v>
      </c>
      <c r="C188" s="23" t="s">
        <v>223</v>
      </c>
      <c r="D188" s="23" t="s">
        <v>224</v>
      </c>
      <c r="E188" s="7" t="s">
        <v>225</v>
      </c>
      <c r="F188" s="7"/>
      <c r="G188" s="88">
        <v>7.3611111111111002E-2</v>
      </c>
      <c r="H188" s="55" t="s">
        <v>401</v>
      </c>
      <c r="I188" s="54" t="s">
        <v>401</v>
      </c>
      <c r="J188" s="55" t="e">
        <f>I188-I$66</f>
        <v>#VALUE!</v>
      </c>
    </row>
    <row r="189" spans="1:19" s="37" customFormat="1" ht="24" customHeight="1">
      <c r="A189" s="26" t="s">
        <v>29</v>
      </c>
      <c r="B189" s="30">
        <v>113</v>
      </c>
      <c r="C189" s="23" t="s">
        <v>52</v>
      </c>
      <c r="D189" s="23" t="s">
        <v>350</v>
      </c>
      <c r="E189" s="7" t="s">
        <v>161</v>
      </c>
      <c r="F189" s="7"/>
      <c r="G189" s="84">
        <v>7.6388888888888798E-2</v>
      </c>
      <c r="H189" s="55" t="s">
        <v>401</v>
      </c>
      <c r="I189" s="55" t="s">
        <v>401</v>
      </c>
      <c r="J189" s="55" t="e">
        <f>I189-I$66</f>
        <v>#VALUE!</v>
      </c>
    </row>
    <row r="190" spans="1:19" ht="24" customHeight="1">
      <c r="A190" s="26" t="s">
        <v>29</v>
      </c>
      <c r="B190" s="30">
        <v>116</v>
      </c>
      <c r="C190" s="23" t="s">
        <v>76</v>
      </c>
      <c r="D190" s="23" t="s">
        <v>353</v>
      </c>
      <c r="E190" s="7" t="s">
        <v>194</v>
      </c>
      <c r="F190" s="7"/>
      <c r="G190" s="88">
        <v>7.7430555555555405E-2</v>
      </c>
      <c r="H190" s="54" t="s">
        <v>401</v>
      </c>
      <c r="I190" s="54" t="s">
        <v>401</v>
      </c>
      <c r="J190" s="54" t="e">
        <f>I190-I$66</f>
        <v>#VALUE!</v>
      </c>
      <c r="N190" s="25"/>
      <c r="O190" s="25"/>
      <c r="P190" s="25"/>
      <c r="Q190" s="25"/>
      <c r="R190" s="25"/>
      <c r="S190" s="25"/>
    </row>
    <row r="191" spans="1:19" s="37" customFormat="1" ht="24" customHeight="1">
      <c r="A191" s="40" t="s">
        <v>29</v>
      </c>
      <c r="B191" s="30">
        <v>117</v>
      </c>
      <c r="C191" s="23" t="s">
        <v>256</v>
      </c>
      <c r="D191" s="23" t="s">
        <v>257</v>
      </c>
      <c r="E191" s="7" t="s">
        <v>258</v>
      </c>
      <c r="F191" s="7"/>
      <c r="G191" s="88">
        <v>7.7777777777777599E-2</v>
      </c>
      <c r="H191" s="55" t="s">
        <v>401</v>
      </c>
      <c r="I191" s="55" t="s">
        <v>401</v>
      </c>
      <c r="J191" s="55" t="e">
        <f>I191-I$66</f>
        <v>#VALUE!</v>
      </c>
    </row>
    <row r="192" spans="1:19" ht="24" customHeight="1">
      <c r="A192" s="26" t="s">
        <v>29</v>
      </c>
      <c r="B192" s="30">
        <v>67</v>
      </c>
      <c r="C192" s="23" t="s">
        <v>126</v>
      </c>
      <c r="D192" s="23" t="s">
        <v>28</v>
      </c>
      <c r="E192" s="7" t="s">
        <v>165</v>
      </c>
      <c r="F192" s="7"/>
      <c r="G192" s="84">
        <v>6.0416666666666598E-2</v>
      </c>
      <c r="H192" s="55" t="s">
        <v>394</v>
      </c>
      <c r="I192" s="55" t="s">
        <v>394</v>
      </c>
      <c r="J192" s="55" t="e">
        <f>I192-I$66</f>
        <v>#VALUE!</v>
      </c>
      <c r="N192" s="25"/>
      <c r="O192" s="25"/>
      <c r="P192" s="25"/>
      <c r="Q192" s="25"/>
      <c r="R192" s="25"/>
      <c r="S192" s="25"/>
    </row>
    <row r="193" spans="1:19" ht="24" customHeight="1">
      <c r="A193" s="26" t="s">
        <v>29</v>
      </c>
      <c r="B193" s="30">
        <v>71</v>
      </c>
      <c r="C193" s="23" t="s">
        <v>322</v>
      </c>
      <c r="D193" s="23" t="s">
        <v>57</v>
      </c>
      <c r="E193" s="7"/>
      <c r="F193" s="7"/>
      <c r="G193" s="88">
        <v>6.1805555555555503E-2</v>
      </c>
      <c r="H193" s="55" t="s">
        <v>394</v>
      </c>
      <c r="I193" s="55" t="s">
        <v>394</v>
      </c>
      <c r="J193" s="55" t="e">
        <f>I193-I$66</f>
        <v>#VALUE!</v>
      </c>
      <c r="N193" s="25"/>
      <c r="O193" s="25"/>
      <c r="P193" s="25"/>
      <c r="Q193" s="25"/>
      <c r="R193" s="25"/>
      <c r="S193" s="25"/>
    </row>
    <row r="194" spans="1:19" s="37" customFormat="1" ht="24" customHeight="1">
      <c r="A194" s="40" t="s">
        <v>29</v>
      </c>
      <c r="B194" s="30">
        <v>118</v>
      </c>
      <c r="C194" s="23" t="s">
        <v>319</v>
      </c>
      <c r="D194" s="23" t="s">
        <v>57</v>
      </c>
      <c r="E194" s="7" t="s">
        <v>258</v>
      </c>
      <c r="F194" s="29" t="s">
        <v>97</v>
      </c>
      <c r="G194" s="88">
        <v>7.8124999999999903E-2</v>
      </c>
      <c r="H194" s="54" t="s">
        <v>394</v>
      </c>
      <c r="I194" s="54" t="s">
        <v>394</v>
      </c>
      <c r="J194" s="54" t="e">
        <f>I194-I$66</f>
        <v>#VALUE!</v>
      </c>
    </row>
    <row r="195" spans="1:19" s="37" customFormat="1" ht="24" customHeight="1">
      <c r="A195" s="26" t="s">
        <v>29</v>
      </c>
      <c r="B195" s="30">
        <v>121</v>
      </c>
      <c r="C195" s="23" t="s">
        <v>67</v>
      </c>
      <c r="D195" s="23" t="s">
        <v>355</v>
      </c>
      <c r="E195" s="7" t="s">
        <v>217</v>
      </c>
      <c r="F195" s="7"/>
      <c r="G195" s="84">
        <v>7.9166666666666496E-2</v>
      </c>
      <c r="H195" s="55" t="s">
        <v>394</v>
      </c>
      <c r="I195" s="55" t="s">
        <v>394</v>
      </c>
      <c r="J195" s="55" t="e">
        <f>I195-I$66</f>
        <v>#VALUE!</v>
      </c>
    </row>
    <row r="196" spans="1:19" s="37" customFormat="1" ht="24" customHeight="1">
      <c r="A196" s="26" t="s">
        <v>29</v>
      </c>
      <c r="B196" s="27" t="s">
        <v>412</v>
      </c>
      <c r="C196" s="28" t="s">
        <v>413</v>
      </c>
      <c r="D196" s="28" t="s">
        <v>413</v>
      </c>
      <c r="E196" s="29" t="s">
        <v>414</v>
      </c>
      <c r="F196" s="29"/>
      <c r="G196" s="88"/>
      <c r="H196" s="173">
        <v>0.12790509259259258</v>
      </c>
      <c r="I196" s="55">
        <f>H196-G196</f>
        <v>0.12790509259259258</v>
      </c>
      <c r="J196" s="55">
        <f>I196-I$66</f>
        <v>9.8645833333333321E-2</v>
      </c>
      <c r="K196" s="14"/>
      <c r="L196" s="14"/>
      <c r="M196" s="16"/>
      <c r="N196" s="105"/>
      <c r="O196" s="90"/>
      <c r="P196" s="75"/>
      <c r="Q196" s="75"/>
      <c r="R196" s="71"/>
      <c r="S196" s="108"/>
    </row>
    <row r="197" spans="1:19" s="37" customFormat="1" ht="24" customHeight="1">
      <c r="A197" s="9" t="s">
        <v>98</v>
      </c>
      <c r="B197" s="14"/>
      <c r="C197" s="12"/>
      <c r="D197" s="14"/>
      <c r="E197" s="14"/>
      <c r="F197" s="14"/>
      <c r="G197" s="15"/>
      <c r="H197" s="9"/>
      <c r="I197" s="9"/>
      <c r="J197" s="79"/>
    </row>
    <row r="198" spans="1:19" s="37" customFormat="1" ht="24" customHeight="1" thickBot="1">
      <c r="A198" s="17" t="s">
        <v>36</v>
      </c>
      <c r="B198" s="18" t="s">
        <v>6</v>
      </c>
      <c r="C198" s="12" t="s">
        <v>3</v>
      </c>
      <c r="D198" s="12" t="s">
        <v>4</v>
      </c>
      <c r="E198" s="12" t="s">
        <v>5</v>
      </c>
      <c r="F198" s="19" t="s">
        <v>99</v>
      </c>
      <c r="G198" s="87" t="s">
        <v>402</v>
      </c>
      <c r="H198" s="76" t="s">
        <v>403</v>
      </c>
      <c r="I198" s="76" t="s">
        <v>404</v>
      </c>
      <c r="J198" s="67" t="s">
        <v>405</v>
      </c>
    </row>
    <row r="199" spans="1:19" s="37" customFormat="1" ht="24" customHeight="1" thickTop="1">
      <c r="A199" s="21">
        <v>1</v>
      </c>
      <c r="B199" s="30">
        <v>10</v>
      </c>
      <c r="C199" s="4" t="s">
        <v>151</v>
      </c>
      <c r="D199" s="4" t="s">
        <v>150</v>
      </c>
      <c r="E199" s="5" t="s">
        <v>33</v>
      </c>
      <c r="F199" s="29" t="s">
        <v>98</v>
      </c>
      <c r="G199" s="84">
        <v>8.7499999999999994E-2</v>
      </c>
      <c r="H199" s="66">
        <v>0.11495370370370371</v>
      </c>
      <c r="I199" s="66">
        <f t="shared" ref="I199:I227" si="8">H199-G199</f>
        <v>2.7453703703703716E-2</v>
      </c>
      <c r="J199" s="66">
        <f t="shared" ref="J199:J228" si="9">I199-I$199</f>
        <v>0</v>
      </c>
    </row>
    <row r="200" spans="1:19" s="37" customFormat="1" ht="24" customHeight="1">
      <c r="A200" s="26">
        <v>2</v>
      </c>
      <c r="B200" s="27">
        <v>80</v>
      </c>
      <c r="C200" s="35" t="s">
        <v>375</v>
      </c>
      <c r="D200" s="35" t="s">
        <v>311</v>
      </c>
      <c r="E200" s="36" t="s">
        <v>161</v>
      </c>
      <c r="F200" s="29"/>
      <c r="G200" s="88">
        <v>9.9305555555555494E-2</v>
      </c>
      <c r="H200" s="55">
        <v>0.12694444444444444</v>
      </c>
      <c r="I200" s="55">
        <f t="shared" si="8"/>
        <v>2.7638888888888949E-2</v>
      </c>
      <c r="J200" s="55">
        <f t="shared" si="9"/>
        <v>1.8518518518523264E-4</v>
      </c>
    </row>
    <row r="201" spans="1:19" s="37" customFormat="1" ht="24" customHeight="1">
      <c r="A201" s="26">
        <v>3</v>
      </c>
      <c r="B201" s="27">
        <v>29</v>
      </c>
      <c r="C201" s="35" t="s">
        <v>67</v>
      </c>
      <c r="D201" s="35" t="s">
        <v>68</v>
      </c>
      <c r="E201" s="36" t="s">
        <v>33</v>
      </c>
      <c r="F201" s="29"/>
      <c r="G201" s="88">
        <v>0.102777777777778</v>
      </c>
      <c r="H201" s="55">
        <v>0.13104166666666667</v>
      </c>
      <c r="I201" s="55">
        <f t="shared" si="8"/>
        <v>2.8263888888888672E-2</v>
      </c>
      <c r="J201" s="55">
        <f t="shared" si="9"/>
        <v>8.1018518518495564E-4</v>
      </c>
    </row>
    <row r="202" spans="1:19" s="37" customFormat="1" ht="24" customHeight="1">
      <c r="A202" s="26">
        <v>4</v>
      </c>
      <c r="B202" s="27">
        <v>120</v>
      </c>
      <c r="C202" s="35" t="s">
        <v>18</v>
      </c>
      <c r="D202" s="35" t="s">
        <v>45</v>
      </c>
      <c r="E202" s="36" t="s">
        <v>19</v>
      </c>
      <c r="F202" s="29"/>
      <c r="G202" s="88">
        <v>0.100694444444444</v>
      </c>
      <c r="H202" s="55">
        <v>0.12927083333333333</v>
      </c>
      <c r="I202" s="55">
        <f t="shared" si="8"/>
        <v>2.8576388888889331E-2</v>
      </c>
      <c r="J202" s="55">
        <f t="shared" si="9"/>
        <v>1.1226851851856151E-3</v>
      </c>
    </row>
    <row r="203" spans="1:19" s="37" customFormat="1" ht="24" customHeight="1">
      <c r="A203" s="26">
        <v>5</v>
      </c>
      <c r="B203" s="30">
        <v>268</v>
      </c>
      <c r="C203" s="4" t="s">
        <v>138</v>
      </c>
      <c r="D203" s="4" t="s">
        <v>139</v>
      </c>
      <c r="E203" s="5"/>
      <c r="F203" s="29" t="s">
        <v>98</v>
      </c>
      <c r="G203" s="88">
        <v>8.3333333333333329E-2</v>
      </c>
      <c r="H203" s="55">
        <v>0.1121875</v>
      </c>
      <c r="I203" s="55">
        <f t="shared" si="8"/>
        <v>2.8854166666666667E-2</v>
      </c>
      <c r="J203" s="55">
        <f t="shared" si="9"/>
        <v>1.4004629629629506E-3</v>
      </c>
    </row>
    <row r="204" spans="1:19" s="37" customFormat="1" ht="24" customHeight="1">
      <c r="A204" s="26">
        <v>6</v>
      </c>
      <c r="B204" s="30">
        <v>89</v>
      </c>
      <c r="C204" s="4" t="s">
        <v>49</v>
      </c>
      <c r="D204" s="4" t="s">
        <v>152</v>
      </c>
      <c r="E204" s="5" t="s">
        <v>153</v>
      </c>
      <c r="F204" s="29" t="s">
        <v>98</v>
      </c>
      <c r="G204" s="88">
        <v>8.8194444444444395E-2</v>
      </c>
      <c r="H204" s="55">
        <v>0.11715277777777777</v>
      </c>
      <c r="I204" s="55">
        <f t="shared" si="8"/>
        <v>2.8958333333333378E-2</v>
      </c>
      <c r="J204" s="55">
        <f t="shared" si="9"/>
        <v>1.5046296296296613E-3</v>
      </c>
    </row>
    <row r="205" spans="1:19" s="37" customFormat="1" ht="24" customHeight="1">
      <c r="A205" s="26">
        <v>7</v>
      </c>
      <c r="B205" s="30">
        <v>27</v>
      </c>
      <c r="C205" s="4" t="s">
        <v>163</v>
      </c>
      <c r="D205" s="4" t="s">
        <v>164</v>
      </c>
      <c r="E205" s="5" t="s">
        <v>165</v>
      </c>
      <c r="F205" s="29" t="s">
        <v>98</v>
      </c>
      <c r="G205" s="88">
        <v>9.1666666666666605E-2</v>
      </c>
      <c r="H205" s="55">
        <v>0.12067129629629629</v>
      </c>
      <c r="I205" s="55">
        <f t="shared" si="8"/>
        <v>2.9004629629629686E-2</v>
      </c>
      <c r="J205" s="55">
        <f t="shared" si="9"/>
        <v>1.5509259259259695E-3</v>
      </c>
    </row>
    <row r="206" spans="1:19" s="37" customFormat="1" ht="24" customHeight="1">
      <c r="A206" s="26">
        <v>8</v>
      </c>
      <c r="B206" s="30">
        <v>30</v>
      </c>
      <c r="C206" s="4" t="s">
        <v>159</v>
      </c>
      <c r="D206" s="4" t="s">
        <v>160</v>
      </c>
      <c r="E206" s="5" t="s">
        <v>161</v>
      </c>
      <c r="F206" s="29" t="s">
        <v>98</v>
      </c>
      <c r="G206" s="88">
        <v>9.0277777777777707E-2</v>
      </c>
      <c r="H206" s="55">
        <v>0.12015046296296296</v>
      </c>
      <c r="I206" s="55">
        <f t="shared" si="8"/>
        <v>2.9872685185185252E-2</v>
      </c>
      <c r="J206" s="55">
        <f t="shared" si="9"/>
        <v>2.4189814814815358E-3</v>
      </c>
    </row>
    <row r="207" spans="1:19" s="37" customFormat="1" ht="24" customHeight="1">
      <c r="A207" s="26">
        <v>9</v>
      </c>
      <c r="B207" s="30">
        <v>26</v>
      </c>
      <c r="C207" s="35" t="s">
        <v>377</v>
      </c>
      <c r="D207" s="4" t="s">
        <v>162</v>
      </c>
      <c r="E207" s="5" t="s">
        <v>161</v>
      </c>
      <c r="F207" s="29" t="s">
        <v>98</v>
      </c>
      <c r="G207" s="88">
        <v>9.0972222222222204E-2</v>
      </c>
      <c r="H207" s="55">
        <v>0.12133101851851852</v>
      </c>
      <c r="I207" s="55">
        <f t="shared" si="8"/>
        <v>3.0358796296296314E-2</v>
      </c>
      <c r="J207" s="55">
        <f t="shared" si="9"/>
        <v>2.905092592592598E-3</v>
      </c>
    </row>
    <row r="208" spans="1:19" ht="24" customHeight="1">
      <c r="A208" s="26">
        <v>10</v>
      </c>
      <c r="B208" s="30">
        <v>21</v>
      </c>
      <c r="C208" s="4" t="s">
        <v>50</v>
      </c>
      <c r="D208" s="4" t="s">
        <v>171</v>
      </c>
      <c r="E208" s="5" t="s">
        <v>33</v>
      </c>
      <c r="F208" s="29" t="s">
        <v>98</v>
      </c>
      <c r="G208" s="88">
        <v>9.44444444444444E-2</v>
      </c>
      <c r="H208" s="55">
        <v>0.12511574074074075</v>
      </c>
      <c r="I208" s="55">
        <f t="shared" si="8"/>
        <v>3.0671296296296349E-2</v>
      </c>
      <c r="J208" s="55">
        <f t="shared" si="9"/>
        <v>3.217592592592633E-3</v>
      </c>
      <c r="N208" s="25"/>
      <c r="O208" s="25"/>
      <c r="P208" s="25"/>
      <c r="Q208" s="25"/>
      <c r="R208" s="25"/>
      <c r="S208" s="25"/>
    </row>
    <row r="209" spans="1:19" ht="24" customHeight="1">
      <c r="A209" s="26">
        <v>11</v>
      </c>
      <c r="B209" s="30">
        <v>14</v>
      </c>
      <c r="C209" s="4" t="s">
        <v>169</v>
      </c>
      <c r="D209" s="4" t="s">
        <v>170</v>
      </c>
      <c r="E209" s="5" t="s">
        <v>87</v>
      </c>
      <c r="F209" s="29" t="s">
        <v>98</v>
      </c>
      <c r="G209" s="88">
        <v>9.375E-2</v>
      </c>
      <c r="H209" s="55">
        <v>0.12467592592592593</v>
      </c>
      <c r="I209" s="55">
        <f t="shared" si="8"/>
        <v>3.0925925925925926E-2</v>
      </c>
      <c r="J209" s="55">
        <f t="shared" si="9"/>
        <v>3.4722222222222099E-3</v>
      </c>
      <c r="N209" s="25"/>
      <c r="O209" s="25"/>
      <c r="P209" s="25"/>
      <c r="Q209" s="25"/>
      <c r="R209" s="25"/>
      <c r="S209" s="25"/>
    </row>
    <row r="210" spans="1:19" ht="24" customHeight="1">
      <c r="A210" s="26">
        <v>12</v>
      </c>
      <c r="B210" s="30">
        <v>16</v>
      </c>
      <c r="C210" s="4" t="s">
        <v>147</v>
      </c>
      <c r="D210" s="4" t="s">
        <v>148</v>
      </c>
      <c r="E210" s="5" t="s">
        <v>62</v>
      </c>
      <c r="F210" s="29" t="s">
        <v>98</v>
      </c>
      <c r="G210" s="88">
        <v>8.6111111111111124E-2</v>
      </c>
      <c r="H210" s="55">
        <v>0.11728009259259259</v>
      </c>
      <c r="I210" s="55">
        <f t="shared" si="8"/>
        <v>3.1168981481481464E-2</v>
      </c>
      <c r="J210" s="55">
        <f t="shared" si="9"/>
        <v>3.7152777777777479E-3</v>
      </c>
      <c r="N210" s="25"/>
      <c r="O210" s="25"/>
      <c r="P210" s="25"/>
      <c r="Q210" s="25"/>
      <c r="R210" s="25"/>
      <c r="S210" s="25"/>
    </row>
    <row r="211" spans="1:19" s="37" customFormat="1" ht="24" customHeight="1">
      <c r="A211" s="26">
        <v>13</v>
      </c>
      <c r="B211" s="27">
        <v>33</v>
      </c>
      <c r="C211" s="35" t="s">
        <v>50</v>
      </c>
      <c r="D211" s="35" t="s">
        <v>27</v>
      </c>
      <c r="E211" s="36" t="s">
        <v>142</v>
      </c>
      <c r="F211" s="29"/>
      <c r="G211" s="88">
        <v>0.10347222222222199</v>
      </c>
      <c r="H211" s="55">
        <v>0.13494212962962962</v>
      </c>
      <c r="I211" s="55">
        <f t="shared" si="8"/>
        <v>3.1469907407407627E-2</v>
      </c>
      <c r="J211" s="55">
        <f t="shared" si="9"/>
        <v>4.0162037037039106E-3</v>
      </c>
    </row>
    <row r="212" spans="1:19" s="37" customFormat="1" ht="24" customHeight="1">
      <c r="A212" s="26">
        <v>14</v>
      </c>
      <c r="B212" s="30">
        <v>19</v>
      </c>
      <c r="C212" s="4" t="s">
        <v>74</v>
      </c>
      <c r="D212" s="4" t="s">
        <v>143</v>
      </c>
      <c r="E212" s="5" t="s">
        <v>144</v>
      </c>
      <c r="F212" s="29" t="s">
        <v>98</v>
      </c>
      <c r="G212" s="88">
        <v>8.4722222222222213E-2</v>
      </c>
      <c r="H212" s="55">
        <v>0.11738425925925926</v>
      </c>
      <c r="I212" s="55">
        <f t="shared" si="8"/>
        <v>3.2662037037037045E-2</v>
      </c>
      <c r="J212" s="55">
        <f t="shared" si="9"/>
        <v>5.2083333333333287E-3</v>
      </c>
    </row>
    <row r="213" spans="1:19" s="37" customFormat="1" ht="24" customHeight="1">
      <c r="A213" s="26">
        <v>15</v>
      </c>
      <c r="B213" s="27">
        <v>19</v>
      </c>
      <c r="C213" s="35" t="s">
        <v>372</v>
      </c>
      <c r="D213" s="35" t="s">
        <v>373</v>
      </c>
      <c r="E213" s="36"/>
      <c r="F213" s="29"/>
      <c r="G213" s="88">
        <v>9.6527777777777699E-2</v>
      </c>
      <c r="H213" s="55">
        <v>0.13040509259259259</v>
      </c>
      <c r="I213" s="55">
        <f t="shared" si="8"/>
        <v>3.3877314814814888E-2</v>
      </c>
      <c r="J213" s="55">
        <f t="shared" si="9"/>
        <v>6.4236111111111716E-3</v>
      </c>
    </row>
    <row r="214" spans="1:19" s="37" customFormat="1" ht="24" customHeight="1">
      <c r="A214" s="26">
        <v>16</v>
      </c>
      <c r="B214" s="27">
        <v>24</v>
      </c>
      <c r="C214" s="35" t="s">
        <v>333</v>
      </c>
      <c r="D214" s="35" t="s">
        <v>376</v>
      </c>
      <c r="E214" s="36"/>
      <c r="F214" s="29"/>
      <c r="G214" s="88">
        <v>9.9999999999999895E-2</v>
      </c>
      <c r="H214" s="55">
        <v>0.13405092592592593</v>
      </c>
      <c r="I214" s="55">
        <f t="shared" si="8"/>
        <v>3.405092592592604E-2</v>
      </c>
      <c r="J214" s="55">
        <f t="shared" si="9"/>
        <v>6.5972222222223237E-3</v>
      </c>
    </row>
    <row r="215" spans="1:19" s="37" customFormat="1" ht="24" customHeight="1">
      <c r="A215" s="26">
        <v>17</v>
      </c>
      <c r="B215" s="30">
        <v>22</v>
      </c>
      <c r="C215" s="23" t="s">
        <v>145</v>
      </c>
      <c r="D215" s="23" t="s">
        <v>146</v>
      </c>
      <c r="E215" s="45" t="s">
        <v>62</v>
      </c>
      <c r="F215" s="48" t="s">
        <v>98</v>
      </c>
      <c r="G215" s="88">
        <v>8.5416666666666655E-2</v>
      </c>
      <c r="H215" s="55">
        <v>0.11952546296296296</v>
      </c>
      <c r="I215" s="55">
        <f t="shared" si="8"/>
        <v>3.4108796296296304E-2</v>
      </c>
      <c r="J215" s="55">
        <f t="shared" si="9"/>
        <v>6.6550925925925875E-3</v>
      </c>
    </row>
    <row r="216" spans="1:19" ht="24" customHeight="1">
      <c r="A216" s="26">
        <v>18</v>
      </c>
      <c r="B216" s="27">
        <v>73</v>
      </c>
      <c r="C216" s="35" t="s">
        <v>379</v>
      </c>
      <c r="D216" s="35" t="s">
        <v>380</v>
      </c>
      <c r="E216" s="36"/>
      <c r="F216" s="48"/>
      <c r="G216" s="88">
        <v>0.102083333333333</v>
      </c>
      <c r="H216" s="55">
        <v>0.13664351851851853</v>
      </c>
      <c r="I216" s="55">
        <f t="shared" si="8"/>
        <v>3.4560185185185527E-2</v>
      </c>
      <c r="J216" s="55">
        <f t="shared" si="9"/>
        <v>7.1064814814818106E-3</v>
      </c>
      <c r="N216" s="25"/>
      <c r="O216" s="25"/>
      <c r="P216" s="25"/>
      <c r="Q216" s="25"/>
      <c r="R216" s="25"/>
      <c r="S216" s="25"/>
    </row>
    <row r="217" spans="1:19" ht="24" customHeight="1">
      <c r="A217" s="26">
        <v>19</v>
      </c>
      <c r="B217" s="27">
        <v>21</v>
      </c>
      <c r="C217" s="35" t="s">
        <v>199</v>
      </c>
      <c r="D217" s="35" t="s">
        <v>374</v>
      </c>
      <c r="E217" s="36"/>
      <c r="F217" s="48"/>
      <c r="G217" s="88">
        <v>9.7916666666666596E-2</v>
      </c>
      <c r="H217" s="55">
        <v>0.13282407407407407</v>
      </c>
      <c r="I217" s="55">
        <f t="shared" si="8"/>
        <v>3.490740740740747E-2</v>
      </c>
      <c r="J217" s="55">
        <f t="shared" si="9"/>
        <v>7.453703703703754E-3</v>
      </c>
      <c r="N217" s="25"/>
      <c r="O217" s="25"/>
      <c r="P217" s="25"/>
      <c r="Q217" s="25"/>
      <c r="R217" s="25"/>
      <c r="S217" s="25"/>
    </row>
    <row r="218" spans="1:19" ht="24" customHeight="1">
      <c r="A218" s="26">
        <v>20</v>
      </c>
      <c r="B218" s="30">
        <v>4</v>
      </c>
      <c r="C218" s="4" t="s">
        <v>166</v>
      </c>
      <c r="D218" s="4" t="s">
        <v>167</v>
      </c>
      <c r="E218" s="5" t="s">
        <v>168</v>
      </c>
      <c r="F218" s="48" t="s">
        <v>98</v>
      </c>
      <c r="G218" s="88">
        <v>9.2361111111111102E-2</v>
      </c>
      <c r="H218" s="55">
        <v>0.12817129629629628</v>
      </c>
      <c r="I218" s="55">
        <f t="shared" si="8"/>
        <v>3.5810185185185181E-2</v>
      </c>
      <c r="J218" s="55">
        <f t="shared" si="9"/>
        <v>8.3564814814814647E-3</v>
      </c>
      <c r="N218" s="25"/>
      <c r="O218" s="25"/>
      <c r="P218" s="25"/>
      <c r="Q218" s="25"/>
      <c r="R218" s="25"/>
      <c r="S218" s="25"/>
    </row>
    <row r="219" spans="1:19" ht="24" customHeight="1">
      <c r="A219" s="26">
        <v>21</v>
      </c>
      <c r="B219" s="27">
        <v>2</v>
      </c>
      <c r="C219" s="35" t="s">
        <v>60</v>
      </c>
      <c r="D219" s="35" t="s">
        <v>378</v>
      </c>
      <c r="E219" s="36" t="s">
        <v>26</v>
      </c>
      <c r="F219" s="48"/>
      <c r="G219" s="88">
        <v>0.101388888888889</v>
      </c>
      <c r="H219" s="55">
        <v>0.13791666666666666</v>
      </c>
      <c r="I219" s="55">
        <f t="shared" si="8"/>
        <v>3.6527777777777659E-2</v>
      </c>
      <c r="J219" s="55">
        <f t="shared" si="9"/>
        <v>9.0740740740739428E-3</v>
      </c>
      <c r="N219" s="25"/>
      <c r="O219" s="25"/>
      <c r="P219" s="25"/>
      <c r="Q219" s="25"/>
      <c r="R219" s="25"/>
      <c r="S219" s="25"/>
    </row>
    <row r="220" spans="1:19" ht="24" customHeight="1">
      <c r="A220" s="26">
        <v>22</v>
      </c>
      <c r="B220" s="30">
        <v>18</v>
      </c>
      <c r="C220" s="4" t="s">
        <v>172</v>
      </c>
      <c r="D220" s="4" t="s">
        <v>173</v>
      </c>
      <c r="E220" s="5" t="s">
        <v>161</v>
      </c>
      <c r="F220" s="6"/>
      <c r="G220" s="88">
        <v>9.5138888888888801E-2</v>
      </c>
      <c r="H220" s="55">
        <v>0.13244212962962962</v>
      </c>
      <c r="I220" s="55">
        <f t="shared" si="8"/>
        <v>3.7303240740740817E-2</v>
      </c>
      <c r="J220" s="55">
        <f t="shared" si="9"/>
        <v>9.849537037037101E-3</v>
      </c>
      <c r="N220" s="25"/>
      <c r="O220" s="25"/>
      <c r="P220" s="25"/>
      <c r="Q220" s="25"/>
      <c r="R220" s="25"/>
      <c r="S220" s="25"/>
    </row>
    <row r="221" spans="1:19" ht="24" customHeight="1">
      <c r="A221" s="26">
        <v>23</v>
      </c>
      <c r="B221" s="30">
        <v>99</v>
      </c>
      <c r="C221" s="4" t="s">
        <v>54</v>
      </c>
      <c r="D221" s="4" t="s">
        <v>158</v>
      </c>
      <c r="E221" s="5" t="s">
        <v>155</v>
      </c>
      <c r="F221" s="48" t="s">
        <v>98</v>
      </c>
      <c r="G221" s="88">
        <v>8.9583333333333334E-2</v>
      </c>
      <c r="H221" s="55">
        <v>0.12835648148148149</v>
      </c>
      <c r="I221" s="55">
        <f t="shared" si="8"/>
        <v>3.8773148148148154E-2</v>
      </c>
      <c r="J221" s="55">
        <f t="shared" si="9"/>
        <v>1.1319444444444438E-2</v>
      </c>
      <c r="N221" s="25"/>
      <c r="O221" s="25"/>
      <c r="P221" s="25"/>
      <c r="Q221" s="25"/>
      <c r="R221" s="25"/>
      <c r="S221" s="25"/>
    </row>
    <row r="222" spans="1:19" ht="24" customHeight="1">
      <c r="A222" s="26">
        <v>24</v>
      </c>
      <c r="B222" s="30">
        <v>11</v>
      </c>
      <c r="C222" s="4" t="s">
        <v>67</v>
      </c>
      <c r="D222" s="4" t="s">
        <v>167</v>
      </c>
      <c r="E222" s="5" t="s">
        <v>168</v>
      </c>
      <c r="F222" s="48" t="s">
        <v>98</v>
      </c>
      <c r="G222" s="88">
        <v>9.3055555555555503E-2</v>
      </c>
      <c r="H222" s="55">
        <v>0.14281250000000001</v>
      </c>
      <c r="I222" s="55">
        <f t="shared" si="8"/>
        <v>4.9756944444444506E-2</v>
      </c>
      <c r="J222" s="55">
        <f t="shared" si="9"/>
        <v>2.230324074074079E-2</v>
      </c>
      <c r="N222" s="25"/>
      <c r="O222" s="25"/>
      <c r="P222" s="25"/>
      <c r="Q222" s="25"/>
      <c r="R222" s="25"/>
      <c r="S222" s="25"/>
    </row>
    <row r="223" spans="1:19" ht="24" customHeight="1">
      <c r="A223" s="26">
        <v>25</v>
      </c>
      <c r="B223" s="30">
        <v>12</v>
      </c>
      <c r="C223" s="4" t="s">
        <v>140</v>
      </c>
      <c r="D223" s="4" t="s">
        <v>141</v>
      </c>
      <c r="E223" s="5" t="s">
        <v>142</v>
      </c>
      <c r="F223" s="48" t="s">
        <v>98</v>
      </c>
      <c r="G223" s="88">
        <v>8.4027777777777798E-2</v>
      </c>
      <c r="H223" s="55">
        <v>0.13943287037037036</v>
      </c>
      <c r="I223" s="55">
        <f t="shared" si="8"/>
        <v>5.5405092592592561E-2</v>
      </c>
      <c r="J223" s="55">
        <f t="shared" si="9"/>
        <v>2.7951388888888845E-2</v>
      </c>
      <c r="N223" s="25"/>
      <c r="O223" s="25"/>
      <c r="P223" s="25"/>
      <c r="Q223" s="25"/>
      <c r="R223" s="25"/>
      <c r="S223" s="25"/>
    </row>
    <row r="224" spans="1:19" ht="24" customHeight="1">
      <c r="A224" s="26">
        <v>26</v>
      </c>
      <c r="B224" s="27">
        <v>13</v>
      </c>
      <c r="C224" s="35" t="s">
        <v>66</v>
      </c>
      <c r="D224" s="35" t="s">
        <v>206</v>
      </c>
      <c r="E224" s="36"/>
      <c r="F224" s="29"/>
      <c r="G224" s="88">
        <v>9.8611111111110997E-2</v>
      </c>
      <c r="H224" s="55">
        <v>0.1575</v>
      </c>
      <c r="I224" s="55">
        <f t="shared" si="8"/>
        <v>5.8888888888889004E-2</v>
      </c>
      <c r="J224" s="55">
        <f t="shared" si="9"/>
        <v>3.1435185185185288E-2</v>
      </c>
      <c r="N224" s="25"/>
      <c r="O224" s="25"/>
      <c r="P224" s="25"/>
      <c r="Q224" s="25"/>
      <c r="R224" s="25"/>
      <c r="S224" s="25"/>
    </row>
    <row r="225" spans="1:22" ht="24" customHeight="1">
      <c r="A225" s="26" t="s">
        <v>29</v>
      </c>
      <c r="B225" s="30">
        <v>5</v>
      </c>
      <c r="C225" s="4" t="s">
        <v>149</v>
      </c>
      <c r="D225" s="4" t="s">
        <v>150</v>
      </c>
      <c r="E225" s="5" t="s">
        <v>33</v>
      </c>
      <c r="F225" s="29" t="s">
        <v>98</v>
      </c>
      <c r="G225" s="88">
        <v>8.6805555555555497E-2</v>
      </c>
      <c r="H225" s="55" t="s">
        <v>401</v>
      </c>
      <c r="I225" s="55" t="e">
        <f t="shared" si="8"/>
        <v>#VALUE!</v>
      </c>
      <c r="J225" s="55" t="e">
        <f t="shared" si="9"/>
        <v>#VALUE!</v>
      </c>
      <c r="N225" s="25"/>
      <c r="O225" s="25"/>
      <c r="P225" s="25"/>
      <c r="Q225" s="25"/>
      <c r="R225" s="25"/>
      <c r="S225" s="25"/>
    </row>
    <row r="226" spans="1:22" s="44" customFormat="1" ht="24" customHeight="1">
      <c r="A226" s="26" t="s">
        <v>29</v>
      </c>
      <c r="B226" s="30">
        <v>1</v>
      </c>
      <c r="C226" s="23" t="s">
        <v>53</v>
      </c>
      <c r="D226" s="23" t="s">
        <v>154</v>
      </c>
      <c r="E226" s="45" t="s">
        <v>155</v>
      </c>
      <c r="F226" s="29" t="s">
        <v>98</v>
      </c>
      <c r="G226" s="88">
        <v>8.8888888888888906E-2</v>
      </c>
      <c r="H226" s="55" t="s">
        <v>401</v>
      </c>
      <c r="I226" s="55" t="e">
        <f t="shared" si="8"/>
        <v>#VALUE!</v>
      </c>
      <c r="J226" s="55" t="e">
        <f t="shared" si="9"/>
        <v>#VALUE!</v>
      </c>
    </row>
    <row r="227" spans="1:22" s="44" customFormat="1" ht="24" customHeight="1">
      <c r="A227" s="125" t="s">
        <v>29</v>
      </c>
      <c r="B227" s="51">
        <v>17</v>
      </c>
      <c r="C227" s="47" t="s">
        <v>174</v>
      </c>
      <c r="D227" s="47" t="s">
        <v>175</v>
      </c>
      <c r="E227" s="126" t="s">
        <v>161</v>
      </c>
      <c r="F227" s="52"/>
      <c r="G227" s="88">
        <v>9.5833333333333298E-2</v>
      </c>
      <c r="H227" s="54" t="s">
        <v>401</v>
      </c>
      <c r="I227" s="54" t="e">
        <f t="shared" si="8"/>
        <v>#VALUE!</v>
      </c>
      <c r="J227" s="54" t="e">
        <f t="shared" si="9"/>
        <v>#VALUE!</v>
      </c>
    </row>
    <row r="228" spans="1:22" s="44" customFormat="1" ht="24" customHeight="1">
      <c r="A228" s="125" t="s">
        <v>29</v>
      </c>
      <c r="B228" s="94" t="s">
        <v>29</v>
      </c>
      <c r="C228" s="56" t="s">
        <v>14</v>
      </c>
      <c r="D228" s="56" t="s">
        <v>81</v>
      </c>
      <c r="E228" s="96"/>
      <c r="G228" s="88">
        <v>9.7222222222222196E-2</v>
      </c>
      <c r="H228" s="54" t="s">
        <v>394</v>
      </c>
      <c r="I228" s="54" t="s">
        <v>394</v>
      </c>
      <c r="J228" s="54" t="e">
        <f t="shared" si="9"/>
        <v>#VALUE!</v>
      </c>
      <c r="K228" s="129"/>
      <c r="L228" s="54"/>
      <c r="M228" s="130"/>
      <c r="N228" s="99"/>
      <c r="O228" s="88"/>
      <c r="P228" s="54"/>
      <c r="Q228" s="54"/>
      <c r="R228" s="73"/>
      <c r="S228" s="110"/>
      <c r="T228" s="56"/>
      <c r="U228" s="54"/>
      <c r="V228" s="68"/>
    </row>
    <row r="229" spans="1:22" s="44" customFormat="1" ht="24" customHeight="1">
      <c r="A229" s="125"/>
      <c r="B229" s="125"/>
      <c r="C229" s="127"/>
      <c r="D229" s="128"/>
      <c r="E229" s="94"/>
      <c r="F229" s="56"/>
      <c r="G229" s="56"/>
      <c r="H229" s="96"/>
      <c r="J229" s="54"/>
    </row>
    <row r="230" spans="1:22" s="44" customFormat="1" ht="24" customHeight="1">
      <c r="A230" s="131" t="s">
        <v>36</v>
      </c>
      <c r="B230" s="132" t="s">
        <v>6</v>
      </c>
      <c r="C230" s="67" t="s">
        <v>3</v>
      </c>
      <c r="D230" s="67" t="s">
        <v>4</v>
      </c>
      <c r="E230" s="67" t="s">
        <v>5</v>
      </c>
      <c r="F230" s="133" t="s">
        <v>99</v>
      </c>
      <c r="G230" s="134" t="s">
        <v>402</v>
      </c>
      <c r="H230" s="135" t="s">
        <v>403</v>
      </c>
      <c r="I230" s="135" t="s">
        <v>404</v>
      </c>
      <c r="J230" s="67" t="s">
        <v>405</v>
      </c>
    </row>
    <row r="231" spans="1:22" s="44" customFormat="1" ht="24" customHeight="1">
      <c r="A231" s="125">
        <v>1</v>
      </c>
      <c r="B231" s="94">
        <v>10</v>
      </c>
      <c r="C231" s="56" t="s">
        <v>55</v>
      </c>
      <c r="D231" s="56" t="s">
        <v>89</v>
      </c>
      <c r="E231" s="96"/>
      <c r="F231" s="96" t="s">
        <v>92</v>
      </c>
      <c r="G231" s="88">
        <v>0.10972222222222222</v>
      </c>
      <c r="H231" s="54">
        <v>0.14042824074074076</v>
      </c>
      <c r="I231" s="54">
        <f t="shared" ref="I231:I241" si="10">H231-G231</f>
        <v>3.0706018518518535E-2</v>
      </c>
      <c r="J231" s="54">
        <f t="shared" ref="J231:J243" si="11">I231-I$231</f>
        <v>0</v>
      </c>
    </row>
    <row r="232" spans="1:22" ht="24" customHeight="1">
      <c r="A232" s="119">
        <v>2</v>
      </c>
      <c r="B232" s="51">
        <v>11</v>
      </c>
      <c r="C232" s="47" t="s">
        <v>90</v>
      </c>
      <c r="D232" s="47" t="s">
        <v>399</v>
      </c>
      <c r="E232" s="126"/>
      <c r="F232" s="126"/>
      <c r="G232" s="88">
        <v>0.110416666666667</v>
      </c>
      <c r="H232" s="54">
        <v>0.14173611111111112</v>
      </c>
      <c r="I232" s="54">
        <f t="shared" si="10"/>
        <v>3.1319444444444122E-2</v>
      </c>
      <c r="J232" s="54">
        <f t="shared" si="11"/>
        <v>6.1342592592558698E-4</v>
      </c>
      <c r="N232" s="25"/>
      <c r="O232" s="25"/>
      <c r="P232" s="25"/>
      <c r="Q232" s="25"/>
      <c r="R232" s="25"/>
      <c r="S232" s="25"/>
    </row>
    <row r="233" spans="1:22" ht="24" customHeight="1">
      <c r="A233" s="39">
        <v>3</v>
      </c>
      <c r="B233" s="121">
        <v>6</v>
      </c>
      <c r="C233" s="122" t="s">
        <v>363</v>
      </c>
      <c r="D233" s="122" t="s">
        <v>364</v>
      </c>
      <c r="E233" s="123" t="s">
        <v>365</v>
      </c>
      <c r="F233" s="124" t="s">
        <v>92</v>
      </c>
      <c r="G233" s="88">
        <v>0.10486111111111111</v>
      </c>
      <c r="H233" s="55">
        <v>0.13644675925925925</v>
      </c>
      <c r="I233" s="55">
        <f t="shared" si="10"/>
        <v>3.158564814814814E-2</v>
      </c>
      <c r="J233" s="55">
        <f t="shared" si="11"/>
        <v>8.7962962962960523E-4</v>
      </c>
      <c r="N233" s="25"/>
      <c r="O233" s="25"/>
      <c r="P233" s="25"/>
      <c r="Q233" s="25"/>
      <c r="R233" s="25"/>
      <c r="S233" s="25"/>
    </row>
    <row r="234" spans="1:22" ht="24" customHeight="1">
      <c r="A234" s="40">
        <v>4</v>
      </c>
      <c r="B234" s="34">
        <v>2</v>
      </c>
      <c r="C234" s="35" t="s">
        <v>383</v>
      </c>
      <c r="D234" s="35" t="s">
        <v>297</v>
      </c>
      <c r="E234" s="36"/>
      <c r="F234" s="36" t="s">
        <v>92</v>
      </c>
      <c r="G234" s="84">
        <v>0.108333333333333</v>
      </c>
      <c r="H234" s="55">
        <v>0.14054398148148148</v>
      </c>
      <c r="I234" s="55">
        <f t="shared" si="10"/>
        <v>3.2210648148148474E-2</v>
      </c>
      <c r="J234" s="55">
        <f t="shared" si="11"/>
        <v>1.5046296296299388E-3</v>
      </c>
      <c r="N234" s="25"/>
      <c r="O234" s="25"/>
      <c r="P234" s="25"/>
      <c r="Q234" s="25"/>
      <c r="R234" s="25"/>
      <c r="S234" s="25"/>
    </row>
    <row r="235" spans="1:22" ht="24" customHeight="1">
      <c r="A235" s="39">
        <v>5</v>
      </c>
      <c r="B235" s="32">
        <v>14</v>
      </c>
      <c r="C235" s="4" t="s">
        <v>400</v>
      </c>
      <c r="D235" s="4" t="s">
        <v>59</v>
      </c>
      <c r="E235" s="5"/>
      <c r="F235" s="5"/>
      <c r="G235" s="88">
        <v>0.1125</v>
      </c>
      <c r="H235" s="55">
        <v>0.14493055555555556</v>
      </c>
      <c r="I235" s="55">
        <f t="shared" si="10"/>
        <v>3.243055555555556E-2</v>
      </c>
      <c r="J235" s="55">
        <f t="shared" si="11"/>
        <v>1.7245370370370244E-3</v>
      </c>
      <c r="N235" s="25"/>
      <c r="O235" s="25"/>
      <c r="P235" s="25"/>
      <c r="Q235" s="25"/>
      <c r="R235" s="25"/>
      <c r="S235" s="25"/>
    </row>
    <row r="236" spans="1:22" ht="24" customHeight="1">
      <c r="A236" s="26">
        <v>6</v>
      </c>
      <c r="B236" s="34">
        <v>9</v>
      </c>
      <c r="C236" s="35" t="s">
        <v>381</v>
      </c>
      <c r="D236" s="35" t="s">
        <v>382</v>
      </c>
      <c r="E236" s="36"/>
      <c r="F236" s="36" t="s">
        <v>92</v>
      </c>
      <c r="G236" s="88">
        <v>0.10763888888888901</v>
      </c>
      <c r="H236" s="55">
        <v>0.14383101851851851</v>
      </c>
      <c r="I236" s="55">
        <f t="shared" si="10"/>
        <v>3.6192129629629505E-2</v>
      </c>
      <c r="J236" s="55">
        <f t="shared" si="11"/>
        <v>5.4861111111109695E-3</v>
      </c>
      <c r="N236" s="25"/>
      <c r="O236" s="25"/>
      <c r="P236" s="25"/>
      <c r="Q236" s="25"/>
      <c r="R236" s="25"/>
      <c r="S236" s="25"/>
    </row>
    <row r="237" spans="1:22" ht="24" customHeight="1">
      <c r="A237" s="26">
        <v>7</v>
      </c>
      <c r="B237" s="34">
        <v>4</v>
      </c>
      <c r="C237" s="35" t="s">
        <v>384</v>
      </c>
      <c r="D237" s="35" t="s">
        <v>385</v>
      </c>
      <c r="E237" s="36"/>
      <c r="F237" s="36" t="s">
        <v>92</v>
      </c>
      <c r="G237" s="84">
        <v>0.109027777777778</v>
      </c>
      <c r="H237" s="55">
        <v>0.1469560185185185</v>
      </c>
      <c r="I237" s="55">
        <f t="shared" si="10"/>
        <v>3.7928240740740499E-2</v>
      </c>
      <c r="J237" s="55">
        <f t="shared" si="11"/>
        <v>7.2222222222219634E-3</v>
      </c>
      <c r="N237" s="25"/>
      <c r="O237" s="25"/>
      <c r="P237" s="25"/>
      <c r="Q237" s="25"/>
      <c r="R237" s="25"/>
      <c r="S237" s="25"/>
    </row>
    <row r="238" spans="1:22" ht="24" customHeight="1">
      <c r="A238" s="21">
        <v>8</v>
      </c>
      <c r="B238" s="46">
        <v>7</v>
      </c>
      <c r="C238" s="35" t="s">
        <v>61</v>
      </c>
      <c r="D238" s="4" t="s">
        <v>364</v>
      </c>
      <c r="E238" s="5" t="s">
        <v>365</v>
      </c>
      <c r="F238" s="36" t="s">
        <v>92</v>
      </c>
      <c r="G238" s="88">
        <v>0.10555555555555556</v>
      </c>
      <c r="H238" s="55">
        <v>0.14694444444444446</v>
      </c>
      <c r="I238" s="55">
        <f t="shared" si="10"/>
        <v>4.1388888888888906E-2</v>
      </c>
      <c r="J238" s="55">
        <f t="shared" si="11"/>
        <v>1.068287037037037E-2</v>
      </c>
      <c r="N238" s="25"/>
      <c r="O238" s="25"/>
      <c r="P238" s="25"/>
      <c r="Q238" s="25"/>
      <c r="R238" s="25"/>
      <c r="S238" s="25"/>
    </row>
    <row r="239" spans="1:22" ht="20.100000000000001" customHeight="1">
      <c r="A239" s="21">
        <v>9</v>
      </c>
      <c r="B239" s="32">
        <v>12</v>
      </c>
      <c r="C239" s="4" t="s">
        <v>174</v>
      </c>
      <c r="D239" s="4" t="s">
        <v>398</v>
      </c>
      <c r="E239" s="5"/>
      <c r="F239" s="5"/>
      <c r="G239" s="88">
        <v>0.1111111111111111</v>
      </c>
      <c r="H239" s="55">
        <v>0.15578703703703703</v>
      </c>
      <c r="I239" s="55">
        <f t="shared" si="10"/>
        <v>4.4675925925925924E-2</v>
      </c>
      <c r="J239" s="55">
        <f t="shared" si="11"/>
        <v>1.3969907407407389E-2</v>
      </c>
      <c r="N239" s="25"/>
      <c r="O239" s="25"/>
      <c r="P239" s="25"/>
      <c r="Q239" s="25"/>
      <c r="R239" s="25"/>
      <c r="S239" s="25"/>
    </row>
    <row r="240" spans="1:22" ht="20.100000000000001" customHeight="1">
      <c r="A240" s="21">
        <v>10</v>
      </c>
      <c r="B240" s="32">
        <v>13</v>
      </c>
      <c r="C240" s="4" t="s">
        <v>60</v>
      </c>
      <c r="D240" s="4" t="s">
        <v>70</v>
      </c>
      <c r="E240" s="5"/>
      <c r="F240" s="5"/>
      <c r="G240" s="84">
        <v>0.11180555555555556</v>
      </c>
      <c r="H240" s="55">
        <v>0.16001157407407407</v>
      </c>
      <c r="I240" s="55">
        <f t="shared" si="10"/>
        <v>4.8206018518518509E-2</v>
      </c>
      <c r="J240" s="55">
        <f t="shared" si="11"/>
        <v>1.7499999999999974E-2</v>
      </c>
      <c r="N240" s="25"/>
      <c r="O240" s="25"/>
      <c r="P240" s="25"/>
      <c r="Q240" s="25"/>
      <c r="R240" s="25"/>
      <c r="S240" s="25"/>
    </row>
    <row r="241" spans="1:19" ht="20.100000000000001" customHeight="1">
      <c r="A241" s="21">
        <v>11</v>
      </c>
      <c r="B241" s="32">
        <v>5</v>
      </c>
      <c r="C241" s="4" t="s">
        <v>63</v>
      </c>
      <c r="D241" s="4" t="s">
        <v>367</v>
      </c>
      <c r="E241" s="5" t="s">
        <v>155</v>
      </c>
      <c r="F241" s="36" t="s">
        <v>92</v>
      </c>
      <c r="G241" s="88">
        <v>0.10416666666666667</v>
      </c>
      <c r="H241" s="55">
        <v>0.15456018518518519</v>
      </c>
      <c r="I241" s="55">
        <f t="shared" si="10"/>
        <v>5.0393518518518518E-2</v>
      </c>
      <c r="J241" s="55">
        <f t="shared" si="11"/>
        <v>1.9687499999999983E-2</v>
      </c>
      <c r="N241" s="25"/>
      <c r="O241" s="25"/>
      <c r="P241" s="25"/>
      <c r="Q241" s="25"/>
      <c r="R241" s="25"/>
      <c r="S241" s="25"/>
    </row>
    <row r="242" spans="1:19" ht="20.100000000000001" customHeight="1">
      <c r="A242" s="26" t="s">
        <v>29</v>
      </c>
      <c r="B242" s="34">
        <v>8</v>
      </c>
      <c r="C242" s="35" t="s">
        <v>366</v>
      </c>
      <c r="D242" s="35" t="s">
        <v>8</v>
      </c>
      <c r="E242" s="36" t="s">
        <v>365</v>
      </c>
      <c r="F242" s="36" t="s">
        <v>92</v>
      </c>
      <c r="G242" s="88">
        <v>0.10625</v>
      </c>
      <c r="H242" s="55" t="s">
        <v>394</v>
      </c>
      <c r="I242" s="55" t="s">
        <v>394</v>
      </c>
      <c r="J242" s="55" t="e">
        <f t="shared" si="11"/>
        <v>#VALUE!</v>
      </c>
      <c r="N242" s="25"/>
      <c r="O242" s="25"/>
      <c r="P242" s="25"/>
      <c r="Q242" s="25"/>
      <c r="R242" s="25"/>
      <c r="S242" s="25"/>
    </row>
    <row r="243" spans="1:19" ht="20.100000000000001" customHeight="1">
      <c r="A243" s="26" t="s">
        <v>29</v>
      </c>
      <c r="B243" s="32">
        <v>72</v>
      </c>
      <c r="C243" s="4" t="s">
        <v>368</v>
      </c>
      <c r="D243" s="4" t="s">
        <v>369</v>
      </c>
      <c r="E243" s="5" t="s">
        <v>370</v>
      </c>
      <c r="F243" s="36" t="s">
        <v>92</v>
      </c>
      <c r="G243" s="84">
        <v>0.106944444444444</v>
      </c>
      <c r="H243" s="55" t="s">
        <v>394</v>
      </c>
      <c r="I243" s="55" t="s">
        <v>394</v>
      </c>
      <c r="J243" s="55" t="e">
        <f t="shared" si="11"/>
        <v>#VALUE!</v>
      </c>
      <c r="K243" s="14"/>
      <c r="L243" s="14"/>
      <c r="M243" s="16"/>
      <c r="N243" s="102"/>
      <c r="O243" s="85"/>
    </row>
    <row r="244" spans="1:19" ht="20.100000000000001" customHeight="1">
      <c r="A244" s="9"/>
      <c r="B244" s="14"/>
      <c r="C244" s="12"/>
      <c r="D244" s="14"/>
      <c r="E244" s="14"/>
      <c r="F244" s="14"/>
      <c r="G244" s="15"/>
      <c r="H244" s="9"/>
      <c r="I244" s="9"/>
      <c r="J244" s="79"/>
    </row>
    <row r="246" spans="1:19" ht="20.100000000000001" customHeight="1">
      <c r="C246" s="111" t="s">
        <v>406</v>
      </c>
    </row>
    <row r="248" spans="1:19" ht="20.100000000000001" customHeight="1">
      <c r="C248" s="111" t="s">
        <v>407</v>
      </c>
    </row>
    <row r="249" spans="1:19" ht="20.100000000000001" customHeight="1">
      <c r="C249" s="111" t="s">
        <v>408</v>
      </c>
    </row>
    <row r="250" spans="1:19" ht="20.100000000000001" customHeight="1">
      <c r="C250" s="114">
        <v>41128</v>
      </c>
    </row>
  </sheetData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3" fitToHeight="6" orientation="portrait" verticalDpi="300" r:id="rId1"/>
  <headerFooter alignWithMargins="0">
    <oddHeader>&amp;CCarrrera de motos:  XV Competencia de motociclismo Coripata 2012
Domingo 4 de agosto de 2011    
Trancoma - San Jose de Pery, 2: Arapata - Coripata    
650 open, 250 4 tiempos, cuadras 700, cuadras 450, java 350, novatos 250, 150-125, chinas</oddHeader>
    <oddFooter>&amp;R&amp;P</oddFooter>
  </headerFooter>
  <rowBreaks count="1" manualBreakCount="1">
    <brk id="50" min="2" max="10" man="1"/>
  </rowBreaks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60"/>
  <sheetViews>
    <sheetView view="pageBreakPreview" topLeftCell="A139" zoomScale="60" workbookViewId="0">
      <selection activeCell="K146" sqref="K146"/>
    </sheetView>
  </sheetViews>
  <sheetFormatPr baseColWidth="10" defaultColWidth="11.42578125" defaultRowHeight="12.75"/>
  <cols>
    <col min="2" max="2" width="28.5703125" customWidth="1"/>
    <col min="3" max="3" width="32.140625" customWidth="1"/>
  </cols>
  <sheetData>
    <row r="1" spans="1:7" ht="24" customHeight="1">
      <c r="A1" s="2">
        <v>1</v>
      </c>
      <c r="B1" s="1"/>
      <c r="C1" s="3"/>
      <c r="D1" s="1"/>
      <c r="E1" s="2"/>
      <c r="F1" s="1"/>
      <c r="G1" s="1"/>
    </row>
    <row r="2" spans="1:7" ht="24" customHeight="1">
      <c r="A2" s="2">
        <v>2</v>
      </c>
      <c r="B2" s="1"/>
      <c r="C2" s="3"/>
      <c r="D2" s="1"/>
      <c r="E2" s="2"/>
      <c r="F2" s="1"/>
      <c r="G2" s="1"/>
    </row>
    <row r="3" spans="1:7" ht="24" customHeight="1">
      <c r="A3" s="2">
        <v>3</v>
      </c>
      <c r="B3" s="1"/>
      <c r="C3" s="3"/>
      <c r="D3" s="1"/>
      <c r="E3" s="2"/>
      <c r="F3" s="1"/>
      <c r="G3" s="1"/>
    </row>
    <row r="4" spans="1:7" ht="24" customHeight="1">
      <c r="A4" s="2">
        <v>4</v>
      </c>
      <c r="B4" s="1"/>
      <c r="C4" s="3"/>
      <c r="D4" s="1"/>
      <c r="E4" s="2"/>
      <c r="F4" s="1"/>
      <c r="G4" s="1"/>
    </row>
    <row r="5" spans="1:7" ht="24" customHeight="1">
      <c r="A5" s="2">
        <v>5</v>
      </c>
      <c r="B5" s="1"/>
      <c r="C5" s="3"/>
      <c r="D5" s="1"/>
      <c r="E5" s="2"/>
      <c r="F5" s="1"/>
      <c r="G5" s="1"/>
    </row>
    <row r="6" spans="1:7" ht="24" customHeight="1">
      <c r="A6" s="2">
        <v>6</v>
      </c>
      <c r="B6" s="1"/>
      <c r="C6" s="3"/>
      <c r="D6" s="1"/>
      <c r="E6" s="2"/>
      <c r="F6" s="1"/>
      <c r="G6" s="1"/>
    </row>
    <row r="7" spans="1:7" ht="24" customHeight="1">
      <c r="A7" s="2">
        <v>7</v>
      </c>
      <c r="B7" s="1"/>
      <c r="C7" s="3"/>
      <c r="D7" s="1"/>
      <c r="E7" s="2"/>
      <c r="F7" s="1"/>
      <c r="G7" s="1"/>
    </row>
    <row r="8" spans="1:7" ht="24" customHeight="1">
      <c r="A8" s="2">
        <v>8</v>
      </c>
      <c r="B8" s="1"/>
      <c r="C8" s="3"/>
      <c r="D8" s="1"/>
      <c r="E8" s="2"/>
      <c r="F8" s="1"/>
      <c r="G8" s="1"/>
    </row>
    <row r="9" spans="1:7" ht="24" customHeight="1">
      <c r="A9" s="2">
        <v>9</v>
      </c>
      <c r="B9" s="1"/>
      <c r="C9" s="3"/>
      <c r="D9" s="1"/>
      <c r="E9" s="2"/>
      <c r="F9" s="1"/>
      <c r="G9" s="1"/>
    </row>
    <row r="10" spans="1:7" ht="24" customHeight="1">
      <c r="A10" s="2">
        <v>10</v>
      </c>
      <c r="B10" s="1"/>
      <c r="C10" s="3"/>
      <c r="D10" s="1"/>
      <c r="E10" s="2"/>
      <c r="F10" s="1"/>
      <c r="G10" s="1"/>
    </row>
    <row r="11" spans="1:7" ht="24" customHeight="1">
      <c r="A11" s="2">
        <v>11</v>
      </c>
      <c r="B11" s="1"/>
      <c r="C11" s="3"/>
      <c r="D11" s="1"/>
      <c r="E11" s="2"/>
      <c r="F11" s="1"/>
      <c r="G11" s="1"/>
    </row>
    <row r="12" spans="1:7" ht="24" customHeight="1">
      <c r="A12" s="2">
        <v>12</v>
      </c>
      <c r="B12" s="1"/>
      <c r="C12" s="3"/>
      <c r="D12" s="1"/>
      <c r="E12" s="2"/>
      <c r="F12" s="1"/>
      <c r="G12" s="1"/>
    </row>
    <row r="13" spans="1:7" ht="24" customHeight="1">
      <c r="A13" s="2">
        <v>13</v>
      </c>
      <c r="B13" s="1"/>
      <c r="C13" s="3"/>
      <c r="D13" s="1"/>
      <c r="E13" s="2"/>
      <c r="F13" s="1"/>
      <c r="G13" s="1"/>
    </row>
    <row r="14" spans="1:7" ht="24" customHeight="1">
      <c r="A14" s="2">
        <v>14</v>
      </c>
      <c r="B14" s="1"/>
      <c r="C14" s="3"/>
      <c r="D14" s="1"/>
      <c r="E14" s="2"/>
      <c r="F14" s="1"/>
      <c r="G14" s="1"/>
    </row>
    <row r="15" spans="1:7" ht="24" customHeight="1">
      <c r="A15" s="2">
        <v>15</v>
      </c>
      <c r="B15" s="1"/>
      <c r="C15" s="3"/>
      <c r="D15" s="1"/>
      <c r="E15" s="2"/>
      <c r="F15" s="1"/>
      <c r="G15" s="1"/>
    </row>
    <row r="16" spans="1:7" ht="24" customHeight="1">
      <c r="A16" s="2">
        <v>16</v>
      </c>
      <c r="B16" s="1"/>
      <c r="C16" s="3"/>
      <c r="D16" s="1"/>
      <c r="E16" s="2"/>
      <c r="F16" s="1"/>
      <c r="G16" s="1"/>
    </row>
    <row r="17" spans="1:7" ht="24" customHeight="1">
      <c r="A17" s="2">
        <v>17</v>
      </c>
      <c r="B17" s="1"/>
      <c r="C17" s="3"/>
      <c r="D17" s="1"/>
      <c r="E17" s="2"/>
      <c r="F17" s="1"/>
      <c r="G17" s="1"/>
    </row>
    <row r="18" spans="1:7" ht="24" customHeight="1">
      <c r="A18" s="2">
        <v>18</v>
      </c>
      <c r="B18" s="1"/>
      <c r="C18" s="3"/>
      <c r="D18" s="1"/>
      <c r="E18" s="2"/>
      <c r="F18" s="1"/>
      <c r="G18" s="1"/>
    </row>
    <row r="19" spans="1:7" ht="24" customHeight="1">
      <c r="A19" s="2">
        <v>19</v>
      </c>
      <c r="B19" s="1"/>
      <c r="C19" s="3"/>
      <c r="D19" s="1"/>
      <c r="E19" s="2"/>
      <c r="F19" s="1"/>
      <c r="G19" s="1"/>
    </row>
    <row r="20" spans="1:7" ht="24" customHeight="1">
      <c r="A20" s="2">
        <v>20</v>
      </c>
      <c r="B20" s="1"/>
      <c r="C20" s="3"/>
      <c r="D20" s="1"/>
      <c r="E20" s="2"/>
      <c r="F20" s="1"/>
      <c r="G20" s="1"/>
    </row>
    <row r="21" spans="1:7" ht="24" customHeight="1">
      <c r="A21" s="2">
        <v>21</v>
      </c>
      <c r="B21" s="1"/>
      <c r="C21" s="3"/>
      <c r="D21" s="1"/>
      <c r="E21" s="2"/>
      <c r="F21" s="1"/>
      <c r="G21" s="1"/>
    </row>
    <row r="22" spans="1:7" ht="24" customHeight="1">
      <c r="A22" s="2">
        <v>22</v>
      </c>
      <c r="B22" s="1"/>
      <c r="C22" s="3"/>
      <c r="D22" s="1"/>
      <c r="E22" s="2"/>
      <c r="F22" s="1"/>
      <c r="G22" s="1"/>
    </row>
    <row r="23" spans="1:7" ht="24" customHeight="1">
      <c r="A23" s="2">
        <v>23</v>
      </c>
      <c r="B23" s="1"/>
      <c r="C23" s="3"/>
      <c r="D23" s="1"/>
      <c r="E23" s="2"/>
      <c r="F23" s="1"/>
      <c r="G23" s="1"/>
    </row>
    <row r="24" spans="1:7" ht="24" customHeight="1">
      <c r="A24" s="2">
        <v>24</v>
      </c>
      <c r="B24" s="1"/>
      <c r="C24" s="3"/>
      <c r="D24" s="1"/>
      <c r="E24" s="2"/>
      <c r="F24" s="1"/>
      <c r="G24" s="1"/>
    </row>
    <row r="25" spans="1:7" ht="24" customHeight="1">
      <c r="A25" s="2">
        <v>25</v>
      </c>
      <c r="B25" s="1"/>
      <c r="C25" s="3"/>
      <c r="D25" s="1"/>
      <c r="E25" s="2"/>
      <c r="F25" s="1"/>
      <c r="G25" s="1"/>
    </row>
    <row r="26" spans="1:7" ht="24" customHeight="1">
      <c r="A26" s="2">
        <v>26</v>
      </c>
      <c r="B26" s="1"/>
      <c r="C26" s="3"/>
      <c r="D26" s="1"/>
      <c r="E26" s="2"/>
      <c r="F26" s="1"/>
      <c r="G26" s="1"/>
    </row>
    <row r="27" spans="1:7" ht="24" customHeight="1">
      <c r="A27" s="2">
        <v>27</v>
      </c>
      <c r="B27" s="1"/>
      <c r="C27" s="3"/>
      <c r="D27" s="1"/>
      <c r="E27" s="2"/>
      <c r="F27" s="1"/>
      <c r="G27" s="1"/>
    </row>
    <row r="28" spans="1:7" ht="24" customHeight="1">
      <c r="A28" s="2">
        <v>28</v>
      </c>
      <c r="B28" s="1"/>
      <c r="C28" s="3"/>
      <c r="D28" s="1"/>
      <c r="E28" s="2"/>
      <c r="F28" s="1"/>
      <c r="G28" s="1"/>
    </row>
    <row r="29" spans="1:7" ht="24" customHeight="1">
      <c r="A29" s="2">
        <v>29</v>
      </c>
      <c r="B29" s="1"/>
      <c r="C29" s="3"/>
      <c r="D29" s="1"/>
      <c r="E29" s="2"/>
      <c r="F29" s="1"/>
      <c r="G29" s="1"/>
    </row>
    <row r="30" spans="1:7" ht="24" customHeight="1">
      <c r="A30" s="2">
        <v>30</v>
      </c>
      <c r="B30" s="1"/>
      <c r="C30" s="3"/>
      <c r="D30" s="1"/>
      <c r="E30" s="2"/>
      <c r="F30" s="1"/>
      <c r="G30" s="1"/>
    </row>
    <row r="31" spans="1:7" ht="24" customHeight="1">
      <c r="A31" s="2">
        <v>31</v>
      </c>
      <c r="B31" s="1"/>
      <c r="C31" s="3"/>
      <c r="D31" s="1"/>
      <c r="E31" s="2"/>
      <c r="F31" s="1"/>
      <c r="G31" s="1"/>
    </row>
    <row r="32" spans="1:7" ht="24" customHeight="1">
      <c r="A32" s="2">
        <v>32</v>
      </c>
      <c r="B32" s="1"/>
      <c r="C32" s="3"/>
      <c r="D32" s="1"/>
      <c r="E32" s="2"/>
      <c r="F32" s="1"/>
      <c r="G32" s="1"/>
    </row>
    <row r="33" spans="1:7" ht="24" customHeight="1">
      <c r="A33" s="2">
        <v>33</v>
      </c>
      <c r="B33" s="1"/>
      <c r="C33" s="3"/>
      <c r="D33" s="1"/>
      <c r="E33" s="2"/>
      <c r="F33" s="1"/>
      <c r="G33" s="1"/>
    </row>
    <row r="34" spans="1:7" ht="24" customHeight="1">
      <c r="A34" s="2">
        <v>34</v>
      </c>
      <c r="B34" s="1"/>
      <c r="C34" s="3"/>
      <c r="D34" s="1"/>
      <c r="E34" s="2"/>
      <c r="F34" s="1"/>
      <c r="G34" s="1"/>
    </row>
    <row r="35" spans="1:7" ht="24" customHeight="1">
      <c r="A35" s="2">
        <v>35</v>
      </c>
      <c r="B35" s="1"/>
      <c r="C35" s="3"/>
      <c r="D35" s="1"/>
      <c r="E35" s="2"/>
      <c r="F35" s="1"/>
      <c r="G35" s="1"/>
    </row>
    <row r="36" spans="1:7" ht="24" customHeight="1">
      <c r="A36" s="2">
        <v>36</v>
      </c>
      <c r="B36" s="1"/>
      <c r="C36" s="3"/>
      <c r="D36" s="1"/>
      <c r="E36" s="2"/>
      <c r="F36" s="1"/>
      <c r="G36" s="1"/>
    </row>
    <row r="37" spans="1:7" ht="24" customHeight="1">
      <c r="A37" s="2">
        <v>37</v>
      </c>
      <c r="B37" s="1"/>
      <c r="C37" s="3"/>
      <c r="D37" s="1"/>
      <c r="E37" s="2"/>
      <c r="F37" s="1"/>
      <c r="G37" s="1"/>
    </row>
    <row r="38" spans="1:7" ht="24" customHeight="1">
      <c r="A38" s="2">
        <v>38</v>
      </c>
      <c r="B38" s="1"/>
      <c r="C38" s="3"/>
      <c r="D38" s="1"/>
      <c r="E38" s="2"/>
      <c r="F38" s="1"/>
      <c r="G38" s="1"/>
    </row>
    <row r="39" spans="1:7" ht="24" customHeight="1">
      <c r="A39" s="2">
        <v>39</v>
      </c>
      <c r="B39" s="1"/>
      <c r="C39" s="3"/>
      <c r="D39" s="1"/>
      <c r="E39" s="2"/>
      <c r="F39" s="1"/>
      <c r="G39" s="1"/>
    </row>
    <row r="40" spans="1:7" ht="24" customHeight="1">
      <c r="A40" s="2">
        <v>40</v>
      </c>
      <c r="B40" s="1"/>
      <c r="C40" s="3"/>
      <c r="D40" s="1"/>
      <c r="E40" s="2"/>
      <c r="F40" s="1"/>
      <c r="G40" s="1"/>
    </row>
    <row r="41" spans="1:7" ht="24" customHeight="1">
      <c r="A41" s="2">
        <v>41</v>
      </c>
      <c r="B41" s="1"/>
      <c r="C41" s="3"/>
      <c r="D41" s="1"/>
      <c r="E41" s="2"/>
      <c r="F41" s="1"/>
      <c r="G41" s="1"/>
    </row>
    <row r="42" spans="1:7" ht="24" customHeight="1">
      <c r="A42" s="2">
        <v>42</v>
      </c>
      <c r="B42" s="1"/>
      <c r="C42" s="3"/>
      <c r="D42" s="1"/>
      <c r="E42" s="2"/>
      <c r="F42" s="1"/>
      <c r="G42" s="1"/>
    </row>
    <row r="43" spans="1:7" ht="24" customHeight="1">
      <c r="A43" s="2">
        <v>43</v>
      </c>
      <c r="B43" s="1"/>
      <c r="C43" s="3"/>
      <c r="D43" s="1"/>
      <c r="E43" s="2"/>
      <c r="F43" s="1"/>
      <c r="G43" s="1"/>
    </row>
    <row r="44" spans="1:7" ht="24" customHeight="1">
      <c r="A44" s="2">
        <v>44</v>
      </c>
      <c r="B44" s="1"/>
      <c r="C44" s="3"/>
      <c r="D44" s="1"/>
      <c r="E44" s="2"/>
      <c r="F44" s="1"/>
      <c r="G44" s="1"/>
    </row>
    <row r="45" spans="1:7" ht="24" customHeight="1">
      <c r="A45" s="2">
        <v>45</v>
      </c>
      <c r="B45" s="1"/>
      <c r="C45" s="3"/>
      <c r="D45" s="1"/>
      <c r="E45" s="2"/>
      <c r="F45" s="1"/>
      <c r="G45" s="1"/>
    </row>
    <row r="46" spans="1:7" ht="24" customHeight="1">
      <c r="A46" s="2">
        <v>46</v>
      </c>
      <c r="B46" s="1"/>
      <c r="C46" s="3"/>
      <c r="D46" s="1"/>
      <c r="E46" s="2"/>
      <c r="F46" s="1"/>
      <c r="G46" s="1"/>
    </row>
    <row r="47" spans="1:7" ht="24" customHeight="1">
      <c r="A47" s="2">
        <v>47</v>
      </c>
      <c r="B47" s="1"/>
      <c r="C47" s="3"/>
      <c r="D47" s="1"/>
      <c r="E47" s="2"/>
      <c r="F47" s="1"/>
      <c r="G47" s="1"/>
    </row>
    <row r="48" spans="1:7" ht="24" customHeight="1">
      <c r="A48" s="2">
        <v>48</v>
      </c>
      <c r="B48" s="1"/>
      <c r="C48" s="3"/>
      <c r="D48" s="1"/>
      <c r="E48" s="2"/>
      <c r="F48" s="1"/>
      <c r="G48" s="1"/>
    </row>
    <row r="49" spans="1:7" ht="24" customHeight="1">
      <c r="A49" s="2">
        <v>49</v>
      </c>
      <c r="B49" s="1"/>
      <c r="C49" s="3"/>
      <c r="D49" s="1"/>
      <c r="E49" s="2"/>
      <c r="F49" s="1"/>
      <c r="G49" s="1"/>
    </row>
    <row r="50" spans="1:7" ht="24" customHeight="1">
      <c r="A50" s="2">
        <v>50</v>
      </c>
      <c r="B50" s="1"/>
      <c r="C50" s="3"/>
      <c r="D50" s="1"/>
      <c r="E50" s="2"/>
      <c r="F50" s="1"/>
      <c r="G50" s="1"/>
    </row>
    <row r="51" spans="1:7" ht="24" customHeight="1">
      <c r="A51" s="2">
        <v>51</v>
      </c>
      <c r="B51" s="1"/>
      <c r="C51" s="3"/>
      <c r="D51" s="1"/>
      <c r="E51" s="2"/>
      <c r="F51" s="1"/>
      <c r="G51" s="1"/>
    </row>
    <row r="52" spans="1:7" ht="24" customHeight="1">
      <c r="A52" s="2">
        <v>52</v>
      </c>
      <c r="B52" s="1"/>
      <c r="C52" s="3"/>
      <c r="D52" s="1"/>
      <c r="E52" s="2"/>
      <c r="F52" s="1"/>
      <c r="G52" s="1"/>
    </row>
    <row r="53" spans="1:7" ht="24" customHeight="1">
      <c r="A53" s="2">
        <v>53</v>
      </c>
      <c r="B53" s="1"/>
      <c r="C53" s="3"/>
      <c r="D53" s="1"/>
      <c r="E53" s="2"/>
      <c r="F53" s="1"/>
      <c r="G53" s="1"/>
    </row>
    <row r="54" spans="1:7" ht="24" customHeight="1">
      <c r="A54" s="2">
        <v>54</v>
      </c>
      <c r="B54" s="1"/>
      <c r="C54" s="3"/>
      <c r="D54" s="1"/>
      <c r="E54" s="2"/>
      <c r="F54" s="1"/>
      <c r="G54" s="1"/>
    </row>
    <row r="55" spans="1:7" ht="24" customHeight="1">
      <c r="A55" s="2">
        <v>55</v>
      </c>
      <c r="B55" s="1"/>
      <c r="C55" s="3"/>
      <c r="D55" s="1"/>
      <c r="E55" s="2"/>
      <c r="F55" s="1"/>
      <c r="G55" s="1"/>
    </row>
    <row r="56" spans="1:7" ht="24" customHeight="1">
      <c r="A56" s="2">
        <v>56</v>
      </c>
      <c r="B56" s="1"/>
      <c r="C56" s="3"/>
      <c r="D56" s="1"/>
      <c r="E56" s="2"/>
      <c r="F56" s="1"/>
      <c r="G56" s="1"/>
    </row>
    <row r="57" spans="1:7" ht="24" customHeight="1">
      <c r="A57" s="2">
        <v>57</v>
      </c>
      <c r="B57" s="1"/>
      <c r="C57" s="3"/>
      <c r="D57" s="1"/>
      <c r="E57" s="2"/>
      <c r="F57" s="1"/>
      <c r="G57" s="1"/>
    </row>
    <row r="58" spans="1:7" ht="24" customHeight="1">
      <c r="A58" s="2">
        <v>58</v>
      </c>
      <c r="B58" s="1"/>
      <c r="C58" s="3"/>
      <c r="D58" s="1"/>
      <c r="E58" s="2"/>
      <c r="F58" s="1"/>
      <c r="G58" s="1"/>
    </row>
    <row r="59" spans="1:7" ht="24" customHeight="1">
      <c r="A59" s="2">
        <v>59</v>
      </c>
      <c r="B59" s="1"/>
      <c r="C59" s="3"/>
      <c r="D59" s="1"/>
      <c r="E59" s="2"/>
      <c r="F59" s="1"/>
      <c r="G59" s="1"/>
    </row>
    <row r="60" spans="1:7" ht="24" customHeight="1">
      <c r="A60" s="2">
        <v>60</v>
      </c>
      <c r="B60" s="1"/>
      <c r="C60" s="3"/>
      <c r="D60" s="1"/>
      <c r="E60" s="2"/>
      <c r="F60" s="1"/>
      <c r="G60" s="1"/>
    </row>
    <row r="61" spans="1:7" ht="24" customHeight="1">
      <c r="A61" s="2">
        <v>61</v>
      </c>
      <c r="B61" s="1"/>
      <c r="C61" s="3"/>
      <c r="D61" s="1"/>
      <c r="E61" s="2"/>
      <c r="F61" s="1"/>
      <c r="G61" s="1"/>
    </row>
    <row r="62" spans="1:7" ht="24" customHeight="1">
      <c r="A62" s="2">
        <v>62</v>
      </c>
      <c r="B62" s="1"/>
      <c r="C62" s="3"/>
      <c r="D62" s="1"/>
      <c r="E62" s="2"/>
      <c r="F62" s="1"/>
      <c r="G62" s="1"/>
    </row>
    <row r="63" spans="1:7" ht="24" customHeight="1">
      <c r="A63" s="2">
        <v>63</v>
      </c>
      <c r="B63" s="1"/>
      <c r="C63" s="3"/>
      <c r="D63" s="1"/>
      <c r="E63" s="2"/>
      <c r="F63" s="1"/>
      <c r="G63" s="1"/>
    </row>
    <row r="64" spans="1:7" ht="24" customHeight="1">
      <c r="A64" s="2">
        <v>64</v>
      </c>
      <c r="B64" s="1"/>
      <c r="C64" s="3"/>
      <c r="D64" s="1"/>
      <c r="E64" s="2"/>
      <c r="F64" s="1"/>
      <c r="G64" s="1"/>
    </row>
    <row r="65" spans="1:7" ht="24" customHeight="1">
      <c r="A65" s="2">
        <v>65</v>
      </c>
      <c r="B65" s="1"/>
      <c r="C65" s="3"/>
      <c r="D65" s="1"/>
      <c r="E65" s="2"/>
      <c r="F65" s="1"/>
      <c r="G65" s="1"/>
    </row>
    <row r="66" spans="1:7" ht="24" customHeight="1">
      <c r="A66" s="2">
        <v>66</v>
      </c>
      <c r="B66" s="1"/>
      <c r="C66" s="3"/>
      <c r="D66" s="1"/>
      <c r="E66" s="2"/>
      <c r="F66" s="1"/>
      <c r="G66" s="1"/>
    </row>
    <row r="67" spans="1:7" ht="24" customHeight="1">
      <c r="A67" s="2">
        <v>67</v>
      </c>
      <c r="B67" s="1"/>
      <c r="C67" s="3"/>
      <c r="D67" s="1"/>
      <c r="E67" s="2"/>
      <c r="F67" s="1"/>
      <c r="G67" s="1"/>
    </row>
    <row r="68" spans="1:7" ht="24" customHeight="1">
      <c r="A68" s="2">
        <v>68</v>
      </c>
      <c r="B68" s="1"/>
      <c r="C68" s="3"/>
      <c r="D68" s="1"/>
      <c r="E68" s="2"/>
      <c r="F68" s="1"/>
      <c r="G68" s="1"/>
    </row>
    <row r="69" spans="1:7" ht="24" customHeight="1">
      <c r="A69" s="2">
        <v>69</v>
      </c>
      <c r="B69" s="1"/>
      <c r="C69" s="3"/>
      <c r="D69" s="1"/>
      <c r="E69" s="2"/>
      <c r="F69" s="1"/>
      <c r="G69" s="1"/>
    </row>
    <row r="70" spans="1:7" ht="24" customHeight="1">
      <c r="A70" s="2">
        <v>70</v>
      </c>
      <c r="B70" s="1"/>
      <c r="C70" s="3"/>
      <c r="D70" s="1"/>
      <c r="E70" s="2"/>
      <c r="F70" s="1"/>
      <c r="G70" s="1"/>
    </row>
    <row r="71" spans="1:7" ht="24" customHeight="1">
      <c r="A71" s="2">
        <v>71</v>
      </c>
      <c r="B71" s="1"/>
      <c r="C71" s="3"/>
      <c r="D71" s="1"/>
      <c r="E71" s="2"/>
      <c r="F71" s="1"/>
      <c r="G71" s="1"/>
    </row>
    <row r="72" spans="1:7" ht="24" customHeight="1">
      <c r="A72" s="2">
        <v>72</v>
      </c>
      <c r="B72" s="1"/>
      <c r="C72" s="3"/>
      <c r="D72" s="1"/>
      <c r="E72" s="2"/>
      <c r="F72" s="1"/>
      <c r="G72" s="1"/>
    </row>
    <row r="73" spans="1:7" ht="24" customHeight="1">
      <c r="A73" s="2">
        <v>73</v>
      </c>
      <c r="B73" s="1"/>
      <c r="C73" s="3"/>
      <c r="D73" s="1"/>
      <c r="E73" s="2"/>
      <c r="F73" s="1"/>
      <c r="G73" s="1"/>
    </row>
    <row r="74" spans="1:7" ht="24" customHeight="1">
      <c r="A74" s="2">
        <v>74</v>
      </c>
      <c r="B74" s="1"/>
      <c r="C74" s="3"/>
      <c r="D74" s="1"/>
      <c r="E74" s="2"/>
      <c r="F74" s="1"/>
      <c r="G74" s="1"/>
    </row>
    <row r="75" spans="1:7" ht="24" customHeight="1">
      <c r="A75" s="2">
        <v>75</v>
      </c>
      <c r="B75" s="1"/>
      <c r="C75" s="3"/>
      <c r="D75" s="1"/>
      <c r="E75" s="2"/>
      <c r="F75" s="1"/>
      <c r="G75" s="1"/>
    </row>
    <row r="76" spans="1:7" ht="24" customHeight="1">
      <c r="A76" s="2">
        <v>76</v>
      </c>
      <c r="B76" s="1"/>
      <c r="C76" s="3"/>
      <c r="D76" s="1"/>
      <c r="E76" s="2"/>
      <c r="F76" s="1"/>
      <c r="G76" s="1"/>
    </row>
    <row r="77" spans="1:7" ht="24" customHeight="1">
      <c r="A77" s="2">
        <v>77</v>
      </c>
      <c r="B77" s="1"/>
      <c r="C77" s="3"/>
      <c r="D77" s="1"/>
      <c r="E77" s="2"/>
      <c r="F77" s="1"/>
      <c r="G77" s="1"/>
    </row>
    <row r="78" spans="1:7" ht="24" customHeight="1">
      <c r="A78" s="2">
        <v>78</v>
      </c>
      <c r="B78" s="1"/>
      <c r="C78" s="3"/>
      <c r="D78" s="1"/>
      <c r="E78" s="2"/>
      <c r="F78" s="1"/>
      <c r="G78" s="1"/>
    </row>
    <row r="79" spans="1:7" ht="24" customHeight="1">
      <c r="A79" s="2">
        <v>79</v>
      </c>
      <c r="B79" s="1"/>
      <c r="C79" s="3"/>
      <c r="D79" s="1"/>
      <c r="E79" s="2"/>
      <c r="F79" s="1"/>
      <c r="G79" s="1"/>
    </row>
    <row r="80" spans="1:7" ht="24" customHeight="1">
      <c r="A80" s="2">
        <v>80</v>
      </c>
      <c r="B80" s="1"/>
      <c r="C80" s="3"/>
      <c r="D80" s="1"/>
      <c r="E80" s="2"/>
      <c r="F80" s="1"/>
      <c r="G80" s="1"/>
    </row>
    <row r="81" spans="1:7" ht="24" customHeight="1">
      <c r="A81" s="2">
        <v>81</v>
      </c>
      <c r="B81" s="1"/>
      <c r="C81" s="3"/>
      <c r="D81" s="1"/>
      <c r="E81" s="2"/>
      <c r="F81" s="1"/>
      <c r="G81" s="1"/>
    </row>
    <row r="82" spans="1:7" ht="24" customHeight="1">
      <c r="A82" s="2">
        <v>82</v>
      </c>
      <c r="B82" s="1"/>
      <c r="C82" s="3"/>
      <c r="D82" s="1"/>
      <c r="E82" s="2"/>
      <c r="F82" s="1"/>
      <c r="G82" s="1"/>
    </row>
    <row r="83" spans="1:7" ht="24" customHeight="1">
      <c r="A83" s="2">
        <v>83</v>
      </c>
      <c r="B83" s="1"/>
      <c r="C83" s="3"/>
      <c r="D83" s="1"/>
      <c r="E83" s="2"/>
      <c r="F83" s="1"/>
      <c r="G83" s="1"/>
    </row>
    <row r="84" spans="1:7" ht="24" customHeight="1">
      <c r="A84" s="2">
        <v>84</v>
      </c>
      <c r="B84" s="1"/>
      <c r="C84" s="3"/>
      <c r="D84" s="1"/>
      <c r="E84" s="2"/>
      <c r="F84" s="1"/>
      <c r="G84" s="1"/>
    </row>
    <row r="85" spans="1:7" ht="24" customHeight="1">
      <c r="A85" s="2">
        <v>85</v>
      </c>
      <c r="B85" s="1"/>
      <c r="C85" s="3"/>
      <c r="D85" s="1"/>
      <c r="E85" s="2"/>
      <c r="F85" s="1"/>
      <c r="G85" s="1"/>
    </row>
    <row r="86" spans="1:7" ht="24" customHeight="1">
      <c r="A86" s="2">
        <v>86</v>
      </c>
      <c r="B86" s="1"/>
      <c r="C86" s="3"/>
      <c r="D86" s="1"/>
      <c r="E86" s="2"/>
      <c r="F86" s="1"/>
      <c r="G86" s="1"/>
    </row>
    <row r="87" spans="1:7" ht="24" customHeight="1">
      <c r="A87" s="2">
        <v>87</v>
      </c>
      <c r="B87" s="1"/>
      <c r="C87" s="3"/>
      <c r="D87" s="1"/>
      <c r="E87" s="2"/>
      <c r="F87" s="1"/>
      <c r="G87" s="1"/>
    </row>
    <row r="88" spans="1:7" ht="24" customHeight="1">
      <c r="A88" s="2">
        <v>88</v>
      </c>
      <c r="B88" s="1"/>
      <c r="C88" s="3"/>
      <c r="D88" s="1"/>
      <c r="E88" s="2"/>
      <c r="F88" s="1"/>
      <c r="G88" s="1"/>
    </row>
    <row r="89" spans="1:7" ht="24" customHeight="1">
      <c r="A89" s="2">
        <v>89</v>
      </c>
      <c r="B89" s="1"/>
      <c r="C89" s="3"/>
      <c r="D89" s="1"/>
      <c r="E89" s="2"/>
      <c r="F89" s="1"/>
      <c r="G89" s="1"/>
    </row>
    <row r="90" spans="1:7" ht="24" customHeight="1">
      <c r="A90" s="2">
        <v>90</v>
      </c>
      <c r="B90" s="1"/>
      <c r="C90" s="3"/>
      <c r="D90" s="1"/>
      <c r="E90" s="2"/>
      <c r="F90" s="1"/>
      <c r="G90" s="1"/>
    </row>
    <row r="91" spans="1:7" ht="24" customHeight="1">
      <c r="A91" s="2">
        <v>91</v>
      </c>
      <c r="B91" s="1"/>
      <c r="C91" s="3"/>
      <c r="D91" s="1"/>
      <c r="E91" s="2"/>
      <c r="F91" s="1"/>
      <c r="G91" s="1"/>
    </row>
    <row r="92" spans="1:7" ht="24" customHeight="1">
      <c r="A92" s="2">
        <v>92</v>
      </c>
      <c r="B92" s="1"/>
      <c r="C92" s="3"/>
      <c r="D92" s="1"/>
      <c r="E92" s="2"/>
      <c r="F92" s="1"/>
      <c r="G92" s="1"/>
    </row>
    <row r="93" spans="1:7" ht="24" customHeight="1">
      <c r="A93" s="2">
        <v>93</v>
      </c>
      <c r="B93" s="1"/>
      <c r="C93" s="3"/>
      <c r="D93" s="1"/>
      <c r="E93" s="2"/>
      <c r="F93" s="1"/>
      <c r="G93" s="1"/>
    </row>
    <row r="94" spans="1:7" ht="24" customHeight="1">
      <c r="A94" s="2">
        <v>94</v>
      </c>
      <c r="B94" s="1"/>
      <c r="C94" s="3"/>
      <c r="D94" s="1"/>
      <c r="E94" s="2"/>
      <c r="F94" s="1"/>
      <c r="G94" s="1"/>
    </row>
    <row r="95" spans="1:7" ht="24" customHeight="1">
      <c r="A95" s="2">
        <v>95</v>
      </c>
      <c r="B95" s="1"/>
      <c r="C95" s="3"/>
      <c r="D95" s="1"/>
      <c r="E95" s="2"/>
      <c r="F95" s="1"/>
      <c r="G95" s="1"/>
    </row>
    <row r="96" spans="1:7" ht="24" customHeight="1">
      <c r="A96" s="2">
        <v>96</v>
      </c>
      <c r="B96" s="1"/>
      <c r="C96" s="3"/>
      <c r="D96" s="1"/>
      <c r="E96" s="2"/>
      <c r="F96" s="1"/>
      <c r="G96" s="1"/>
    </row>
    <row r="97" spans="1:7" ht="24" customHeight="1">
      <c r="A97" s="2">
        <v>97</v>
      </c>
      <c r="B97" s="1"/>
      <c r="C97" s="3"/>
      <c r="D97" s="1"/>
      <c r="E97" s="2"/>
      <c r="F97" s="1"/>
      <c r="G97" s="1"/>
    </row>
    <row r="98" spans="1:7" ht="24" customHeight="1">
      <c r="A98" s="2">
        <v>98</v>
      </c>
      <c r="B98" s="1"/>
      <c r="C98" s="3"/>
      <c r="D98" s="1"/>
      <c r="E98" s="2"/>
      <c r="F98" s="1"/>
      <c r="G98" s="1"/>
    </row>
    <row r="99" spans="1:7" ht="24" customHeight="1">
      <c r="A99" s="2">
        <v>99</v>
      </c>
      <c r="B99" s="1"/>
      <c r="C99" s="3"/>
      <c r="D99" s="1"/>
      <c r="E99" s="2"/>
      <c r="F99" s="1"/>
      <c r="G99" s="1"/>
    </row>
    <row r="100" spans="1:7" ht="24" customHeight="1">
      <c r="A100" s="2">
        <v>100</v>
      </c>
      <c r="B100" s="1"/>
      <c r="C100" s="3"/>
      <c r="D100" s="1"/>
      <c r="E100" s="2"/>
      <c r="F100" s="1"/>
      <c r="G100" s="1"/>
    </row>
    <row r="101" spans="1:7" ht="24" customHeight="1">
      <c r="A101" s="2">
        <v>101</v>
      </c>
      <c r="B101" s="1"/>
      <c r="C101" s="3"/>
      <c r="D101" s="1"/>
      <c r="E101" s="2"/>
      <c r="F101" s="1"/>
      <c r="G101" s="1"/>
    </row>
    <row r="102" spans="1:7" ht="24" customHeight="1">
      <c r="A102" s="2">
        <v>102</v>
      </c>
      <c r="B102" s="1"/>
      <c r="C102" s="3"/>
      <c r="D102" s="1"/>
      <c r="E102" s="2"/>
      <c r="F102" s="1"/>
      <c r="G102" s="1"/>
    </row>
    <row r="103" spans="1:7" ht="24" customHeight="1">
      <c r="A103" s="2">
        <v>103</v>
      </c>
      <c r="B103" s="1"/>
      <c r="C103" s="3"/>
      <c r="D103" s="1"/>
      <c r="E103" s="2"/>
      <c r="F103" s="1"/>
      <c r="G103" s="1"/>
    </row>
    <row r="104" spans="1:7" ht="24" customHeight="1">
      <c r="A104" s="2">
        <v>104</v>
      </c>
      <c r="B104" s="1"/>
      <c r="C104" s="3"/>
      <c r="D104" s="1"/>
      <c r="E104" s="2"/>
      <c r="F104" s="1"/>
      <c r="G104" s="1"/>
    </row>
    <row r="105" spans="1:7" ht="24" customHeight="1">
      <c r="A105" s="2">
        <v>105</v>
      </c>
      <c r="B105" s="1"/>
      <c r="C105" s="3"/>
      <c r="D105" s="1"/>
      <c r="E105" s="2"/>
      <c r="F105" s="1"/>
      <c r="G105" s="1"/>
    </row>
    <row r="106" spans="1:7" ht="24" customHeight="1">
      <c r="A106" s="2">
        <v>106</v>
      </c>
      <c r="B106" s="1"/>
      <c r="C106" s="3"/>
      <c r="D106" s="1"/>
      <c r="E106" s="2"/>
      <c r="F106" s="1"/>
      <c r="G106" s="1"/>
    </row>
    <row r="107" spans="1:7" ht="24" customHeight="1">
      <c r="A107" s="2">
        <v>107</v>
      </c>
      <c r="B107" s="1"/>
      <c r="C107" s="3"/>
      <c r="D107" s="1"/>
      <c r="E107" s="2"/>
      <c r="F107" s="1"/>
      <c r="G107" s="1"/>
    </row>
    <row r="108" spans="1:7" ht="24" customHeight="1">
      <c r="A108" s="2">
        <v>108</v>
      </c>
      <c r="B108" s="1"/>
      <c r="C108" s="3"/>
      <c r="D108" s="1"/>
      <c r="E108" s="2"/>
      <c r="F108" s="1"/>
      <c r="G108" s="1"/>
    </row>
    <row r="109" spans="1:7" ht="24" customHeight="1">
      <c r="A109" s="2">
        <v>109</v>
      </c>
      <c r="B109" s="1"/>
      <c r="C109" s="3"/>
      <c r="D109" s="1"/>
      <c r="E109" s="2"/>
      <c r="F109" s="1"/>
      <c r="G109" s="1"/>
    </row>
    <row r="110" spans="1:7" ht="24" customHeight="1">
      <c r="A110" s="2">
        <v>110</v>
      </c>
      <c r="B110" s="1"/>
      <c r="C110" s="3"/>
      <c r="D110" s="1"/>
      <c r="E110" s="2"/>
      <c r="F110" s="1"/>
      <c r="G110" s="1"/>
    </row>
    <row r="111" spans="1:7" ht="24" customHeight="1">
      <c r="A111" s="2">
        <v>111</v>
      </c>
      <c r="B111" s="1"/>
      <c r="C111" s="3"/>
      <c r="D111" s="1"/>
      <c r="E111" s="2"/>
      <c r="F111" s="1"/>
      <c r="G111" s="1"/>
    </row>
    <row r="112" spans="1:7" ht="24" customHeight="1">
      <c r="A112" s="2">
        <v>112</v>
      </c>
      <c r="B112" s="1"/>
      <c r="C112" s="3"/>
      <c r="D112" s="1"/>
      <c r="E112" s="2"/>
      <c r="F112" s="1"/>
      <c r="G112" s="1"/>
    </row>
    <row r="113" spans="1:7" ht="24" customHeight="1">
      <c r="A113" s="2">
        <v>113</v>
      </c>
      <c r="B113" s="1"/>
      <c r="C113" s="3"/>
      <c r="D113" s="1"/>
      <c r="E113" s="2"/>
      <c r="F113" s="1"/>
      <c r="G113" s="1"/>
    </row>
    <row r="114" spans="1:7" ht="24" customHeight="1">
      <c r="A114" s="2">
        <v>114</v>
      </c>
      <c r="B114" s="1"/>
      <c r="C114" s="3"/>
      <c r="D114" s="1"/>
      <c r="E114" s="2"/>
      <c r="F114" s="1"/>
      <c r="G114" s="1"/>
    </row>
    <row r="115" spans="1:7" ht="24" customHeight="1">
      <c r="A115" s="2">
        <v>115</v>
      </c>
      <c r="B115" s="1"/>
      <c r="C115" s="3"/>
      <c r="D115" s="1"/>
      <c r="E115" s="2"/>
      <c r="F115" s="1"/>
      <c r="G115" s="1"/>
    </row>
    <row r="116" spans="1:7" ht="24" customHeight="1">
      <c r="A116" s="2">
        <v>116</v>
      </c>
      <c r="B116" s="1"/>
      <c r="C116" s="3"/>
      <c r="D116" s="1"/>
      <c r="E116" s="2"/>
      <c r="F116" s="1"/>
      <c r="G116" s="1"/>
    </row>
    <row r="117" spans="1:7" ht="24" customHeight="1">
      <c r="A117" s="2">
        <v>117</v>
      </c>
      <c r="B117" s="1"/>
      <c r="C117" s="3"/>
      <c r="D117" s="1"/>
      <c r="E117" s="2"/>
      <c r="F117" s="1"/>
      <c r="G117" s="1"/>
    </row>
    <row r="118" spans="1:7" ht="24" customHeight="1">
      <c r="A118" s="2">
        <v>118</v>
      </c>
      <c r="B118" s="1"/>
      <c r="C118" s="3"/>
      <c r="D118" s="1"/>
      <c r="E118" s="2"/>
      <c r="F118" s="1"/>
      <c r="G118" s="1"/>
    </row>
    <row r="119" spans="1:7" ht="24" customHeight="1">
      <c r="A119" s="2">
        <v>119</v>
      </c>
      <c r="B119" s="1"/>
      <c r="C119" s="3"/>
      <c r="D119" s="1"/>
      <c r="E119" s="2"/>
      <c r="F119" s="1"/>
      <c r="G119" s="1"/>
    </row>
    <row r="120" spans="1:7" ht="24" customHeight="1">
      <c r="A120" s="2">
        <v>120</v>
      </c>
      <c r="B120" s="1"/>
      <c r="C120" s="3"/>
      <c r="D120" s="1"/>
      <c r="E120" s="2"/>
      <c r="F120" s="1"/>
      <c r="G120" s="1"/>
    </row>
    <row r="121" spans="1:7" ht="24" customHeight="1">
      <c r="A121" s="2">
        <v>121</v>
      </c>
      <c r="B121" s="1"/>
      <c r="C121" s="3"/>
      <c r="D121" s="1"/>
      <c r="E121" s="2"/>
      <c r="F121" s="1"/>
      <c r="G121" s="1"/>
    </row>
    <row r="122" spans="1:7" ht="24" customHeight="1">
      <c r="A122" s="2">
        <v>122</v>
      </c>
      <c r="B122" s="1"/>
      <c r="C122" s="3"/>
      <c r="D122" s="1"/>
      <c r="E122" s="2"/>
      <c r="F122" s="1"/>
      <c r="G122" s="1"/>
    </row>
    <row r="123" spans="1:7" ht="24" customHeight="1">
      <c r="A123" s="2">
        <v>123</v>
      </c>
      <c r="B123" s="1"/>
      <c r="C123" s="3"/>
      <c r="D123" s="1"/>
      <c r="E123" s="2"/>
      <c r="F123" s="1"/>
      <c r="G123" s="1"/>
    </row>
    <row r="124" spans="1:7" ht="24" customHeight="1">
      <c r="A124" s="2">
        <v>124</v>
      </c>
      <c r="B124" s="1"/>
      <c r="C124" s="3"/>
      <c r="D124" s="1"/>
      <c r="E124" s="2"/>
      <c r="F124" s="1"/>
      <c r="G124" s="1"/>
    </row>
    <row r="125" spans="1:7" ht="24" customHeight="1">
      <c r="A125" s="2">
        <v>125</v>
      </c>
      <c r="B125" s="1"/>
      <c r="C125" s="3"/>
      <c r="D125" s="1"/>
      <c r="E125" s="2"/>
      <c r="F125" s="1"/>
      <c r="G125" s="1"/>
    </row>
    <row r="126" spans="1:7" ht="24" customHeight="1">
      <c r="A126" s="2">
        <v>126</v>
      </c>
      <c r="B126" s="1"/>
      <c r="C126" s="3"/>
      <c r="D126" s="1"/>
      <c r="E126" s="2"/>
      <c r="F126" s="1"/>
      <c r="G126" s="1"/>
    </row>
    <row r="127" spans="1:7" ht="24" customHeight="1">
      <c r="A127" s="2">
        <v>127</v>
      </c>
      <c r="B127" s="1"/>
      <c r="C127" s="3"/>
      <c r="D127" s="1"/>
      <c r="E127" s="2"/>
      <c r="F127" s="1"/>
      <c r="G127" s="1"/>
    </row>
    <row r="128" spans="1:7" ht="24" customHeight="1">
      <c r="A128" s="2">
        <v>128</v>
      </c>
      <c r="B128" s="1"/>
      <c r="C128" s="3"/>
      <c r="D128" s="1"/>
      <c r="E128" s="2"/>
      <c r="F128" s="1"/>
      <c r="G128" s="1"/>
    </row>
    <row r="129" spans="1:7" ht="24" customHeight="1">
      <c r="A129" s="2">
        <v>129</v>
      </c>
      <c r="B129" s="1"/>
      <c r="C129" s="3"/>
      <c r="D129" s="1"/>
      <c r="E129" s="2"/>
      <c r="F129" s="1"/>
      <c r="G129" s="1"/>
    </row>
    <row r="130" spans="1:7" ht="24" customHeight="1">
      <c r="A130" s="2">
        <v>130</v>
      </c>
      <c r="B130" s="1"/>
      <c r="C130" s="3"/>
      <c r="D130" s="1"/>
      <c r="E130" s="2"/>
      <c r="F130" s="1"/>
      <c r="G130" s="1"/>
    </row>
    <row r="131" spans="1:7" ht="24" customHeight="1">
      <c r="A131" s="2">
        <v>131</v>
      </c>
      <c r="B131" s="1"/>
      <c r="C131" s="3"/>
      <c r="D131" s="1"/>
      <c r="E131" s="2"/>
      <c r="F131" s="1"/>
      <c r="G131" s="1"/>
    </row>
    <row r="132" spans="1:7" ht="24" customHeight="1">
      <c r="A132" s="2">
        <v>132</v>
      </c>
      <c r="B132" s="1"/>
      <c r="C132" s="3"/>
      <c r="D132" s="1"/>
      <c r="E132" s="2"/>
      <c r="F132" s="1"/>
      <c r="G132" s="1"/>
    </row>
    <row r="133" spans="1:7" ht="24" customHeight="1">
      <c r="A133" s="2">
        <v>133</v>
      </c>
      <c r="B133" s="1"/>
      <c r="C133" s="3"/>
      <c r="D133" s="1"/>
      <c r="E133" s="2"/>
      <c r="F133" s="1"/>
      <c r="G133" s="1"/>
    </row>
    <row r="134" spans="1:7" ht="24" customHeight="1">
      <c r="A134" s="2">
        <v>134</v>
      </c>
      <c r="B134" s="1"/>
      <c r="C134" s="3"/>
      <c r="D134" s="1"/>
      <c r="E134" s="2"/>
      <c r="F134" s="1"/>
      <c r="G134" s="1"/>
    </row>
    <row r="135" spans="1:7" ht="24" customHeight="1">
      <c r="A135" s="2">
        <v>135</v>
      </c>
      <c r="B135" s="1"/>
      <c r="C135" s="3"/>
      <c r="D135" s="1"/>
      <c r="E135" s="2"/>
      <c r="F135" s="1"/>
      <c r="G135" s="1"/>
    </row>
    <row r="136" spans="1:7" ht="24" customHeight="1">
      <c r="A136" s="2">
        <v>136</v>
      </c>
      <c r="B136" s="1"/>
      <c r="C136" s="3"/>
      <c r="D136" s="1"/>
      <c r="E136" s="2"/>
      <c r="F136" s="1"/>
      <c r="G136" s="1"/>
    </row>
    <row r="137" spans="1:7" ht="24" customHeight="1">
      <c r="A137" s="2">
        <v>137</v>
      </c>
      <c r="B137" s="1"/>
      <c r="C137" s="3"/>
      <c r="D137" s="1"/>
      <c r="E137" s="2"/>
      <c r="F137" s="1"/>
      <c r="G137" s="1"/>
    </row>
    <row r="138" spans="1:7" ht="24" customHeight="1">
      <c r="A138" s="2">
        <v>138</v>
      </c>
      <c r="B138" s="1"/>
      <c r="C138" s="3"/>
      <c r="D138" s="1"/>
      <c r="E138" s="2"/>
      <c r="F138" s="1"/>
      <c r="G138" s="1"/>
    </row>
    <row r="139" spans="1:7" ht="24" customHeight="1">
      <c r="A139" s="2">
        <v>139</v>
      </c>
      <c r="B139" s="1"/>
      <c r="C139" s="3"/>
      <c r="D139" s="1"/>
      <c r="E139" s="2"/>
      <c r="F139" s="1"/>
      <c r="G139" s="1"/>
    </row>
    <row r="140" spans="1:7" ht="24" customHeight="1">
      <c r="A140" s="2">
        <v>140</v>
      </c>
      <c r="B140" s="1"/>
      <c r="C140" s="3"/>
      <c r="D140" s="1"/>
      <c r="E140" s="2"/>
      <c r="F140" s="1"/>
      <c r="G140" s="1"/>
    </row>
    <row r="141" spans="1:7" ht="24" customHeight="1">
      <c r="A141" s="2">
        <v>141</v>
      </c>
      <c r="B141" s="1"/>
      <c r="C141" s="3"/>
      <c r="D141" s="1"/>
      <c r="E141" s="2"/>
      <c r="F141" s="1"/>
      <c r="G141" s="1"/>
    </row>
    <row r="142" spans="1:7" ht="24" customHeight="1">
      <c r="A142" s="2">
        <v>142</v>
      </c>
      <c r="B142" s="1"/>
      <c r="C142" s="3"/>
      <c r="D142" s="1"/>
      <c r="E142" s="2"/>
      <c r="F142" s="1"/>
      <c r="G142" s="1"/>
    </row>
    <row r="143" spans="1:7" ht="24" customHeight="1">
      <c r="A143" s="2">
        <v>143</v>
      </c>
      <c r="B143" s="1"/>
      <c r="C143" s="3"/>
      <c r="D143" s="1"/>
      <c r="E143" s="2"/>
      <c r="F143" s="1"/>
      <c r="G143" s="1"/>
    </row>
    <row r="144" spans="1:7" ht="24" customHeight="1">
      <c r="A144" s="2">
        <v>144</v>
      </c>
      <c r="B144" s="1"/>
      <c r="C144" s="3"/>
      <c r="D144" s="1"/>
      <c r="E144" s="2"/>
      <c r="F144" s="1"/>
      <c r="G144" s="1"/>
    </row>
    <row r="145" spans="1:7" ht="24" customHeight="1">
      <c r="A145" s="2">
        <v>145</v>
      </c>
      <c r="B145" s="1"/>
      <c r="C145" s="3"/>
      <c r="D145" s="1"/>
      <c r="E145" s="2"/>
      <c r="F145" s="1"/>
      <c r="G145" s="1"/>
    </row>
    <row r="146" spans="1:7" ht="24" customHeight="1">
      <c r="A146" s="2">
        <v>146</v>
      </c>
      <c r="B146" s="1"/>
      <c r="C146" s="3"/>
      <c r="D146" s="1"/>
      <c r="E146" s="2"/>
      <c r="F146" s="1"/>
      <c r="G146" s="1"/>
    </row>
    <row r="147" spans="1:7" ht="24" customHeight="1">
      <c r="A147" s="2">
        <v>147</v>
      </c>
      <c r="B147" s="1"/>
      <c r="C147" s="3"/>
      <c r="D147" s="1"/>
      <c r="E147" s="2"/>
      <c r="F147" s="1"/>
      <c r="G147" s="1"/>
    </row>
    <row r="148" spans="1:7" ht="24" customHeight="1">
      <c r="A148" s="2">
        <v>148</v>
      </c>
      <c r="B148" s="1"/>
      <c r="C148" s="3"/>
      <c r="D148" s="1"/>
      <c r="E148" s="2"/>
      <c r="F148" s="1"/>
      <c r="G148" s="1"/>
    </row>
    <row r="149" spans="1:7" ht="24" customHeight="1">
      <c r="A149" s="2">
        <v>149</v>
      </c>
      <c r="B149" s="1"/>
      <c r="C149" s="3"/>
      <c r="D149" s="1"/>
      <c r="E149" s="2"/>
      <c r="F149" s="1"/>
      <c r="G149" s="1"/>
    </row>
    <row r="150" spans="1:7" ht="24" customHeight="1">
      <c r="A150" s="2">
        <v>150</v>
      </c>
      <c r="B150" s="1"/>
      <c r="C150" s="3"/>
      <c r="D150" s="1"/>
      <c r="E150" s="2"/>
      <c r="F150" s="1"/>
      <c r="G150" s="1"/>
    </row>
    <row r="151" spans="1:7" ht="24" customHeight="1">
      <c r="A151" s="2">
        <v>151</v>
      </c>
      <c r="B151" s="1"/>
      <c r="C151" s="3"/>
      <c r="D151" s="1"/>
      <c r="E151" s="2"/>
      <c r="F151" s="1"/>
      <c r="G151" s="1"/>
    </row>
    <row r="152" spans="1:7" ht="24" customHeight="1">
      <c r="A152" s="2">
        <v>152</v>
      </c>
      <c r="B152" s="1"/>
      <c r="C152" s="3"/>
      <c r="D152" s="1"/>
      <c r="E152" s="2"/>
      <c r="F152" s="1"/>
      <c r="G152" s="1"/>
    </row>
    <row r="153" spans="1:7" ht="24" customHeight="1">
      <c r="A153" s="2">
        <v>153</v>
      </c>
      <c r="B153" s="1"/>
      <c r="C153" s="3"/>
      <c r="D153" s="1"/>
      <c r="E153" s="2"/>
      <c r="F153" s="1"/>
      <c r="G153" s="1"/>
    </row>
    <row r="154" spans="1:7" ht="24" customHeight="1">
      <c r="A154" s="2">
        <v>154</v>
      </c>
      <c r="B154" s="1"/>
      <c r="C154" s="3"/>
      <c r="D154" s="1"/>
      <c r="E154" s="2"/>
      <c r="F154" s="1"/>
      <c r="G154" s="1"/>
    </row>
    <row r="155" spans="1:7" ht="24" customHeight="1">
      <c r="A155" s="2">
        <v>155</v>
      </c>
      <c r="B155" s="1"/>
      <c r="C155" s="3"/>
      <c r="D155" s="1"/>
      <c r="E155" s="2"/>
      <c r="F155" s="1"/>
      <c r="G155" s="1"/>
    </row>
    <row r="156" spans="1:7" ht="24" customHeight="1">
      <c r="A156" s="2">
        <v>156</v>
      </c>
      <c r="B156" s="1"/>
      <c r="C156" s="3"/>
      <c r="D156" s="1"/>
      <c r="E156" s="2"/>
      <c r="F156" s="1"/>
      <c r="G156" s="1"/>
    </row>
    <row r="157" spans="1:7" ht="24" customHeight="1">
      <c r="A157" s="2">
        <v>157</v>
      </c>
      <c r="B157" s="1"/>
      <c r="C157" s="3"/>
      <c r="D157" s="1"/>
      <c r="E157" s="2"/>
      <c r="F157" s="1"/>
      <c r="G157" s="1"/>
    </row>
    <row r="158" spans="1:7" ht="24" customHeight="1">
      <c r="A158" s="2">
        <v>158</v>
      </c>
      <c r="B158" s="1"/>
      <c r="C158" s="3"/>
      <c r="D158" s="1"/>
      <c r="E158" s="2"/>
      <c r="F158" s="1"/>
      <c r="G158" s="1"/>
    </row>
    <row r="159" spans="1:7" ht="24" customHeight="1">
      <c r="A159" s="2">
        <v>159</v>
      </c>
      <c r="B159" s="1"/>
      <c r="C159" s="3"/>
      <c r="D159" s="1"/>
      <c r="E159" s="2"/>
      <c r="F159" s="1"/>
      <c r="G159" s="1"/>
    </row>
    <row r="160" spans="1:7" ht="24" customHeight="1">
      <c r="A160" s="2">
        <v>160</v>
      </c>
      <c r="B160" s="1"/>
      <c r="C160" s="3"/>
      <c r="D160" s="1"/>
      <c r="E160" s="2"/>
      <c r="F160" s="1"/>
      <c r="G160" s="1"/>
    </row>
  </sheetData>
  <phoneticPr fontId="0" type="noConversion"/>
  <printOptions horizontalCentered="1" verticalCentered="1"/>
  <pageMargins left="0.74803149606299213" right="0.74803149606299213" top="0.98425196850393704" bottom="0.98425196850393704" header="0" footer="0"/>
  <pageSetup scale="69" fitToHeight="4" orientation="portrait" verticalDpi="0" r:id="rId1"/>
  <headerFooter alignWithMargins="0">
    <oddHeader>&amp;LMEM&amp;CPlaca&amp;RTiempo</oddHeader>
  </headerFooter>
  <rowBreaks count="3" manualBreakCount="3">
    <brk id="40" max="6" man="1"/>
    <brk id="80" max="6" man="1"/>
    <brk id="120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Hoja2!Área_de_impresión</vt:lpstr>
    </vt:vector>
  </TitlesOfParts>
  <Company>The houze!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Ariel Conitzer</cp:lastModifiedBy>
  <cp:lastPrinted>2012-08-04T05:12:04Z</cp:lastPrinted>
  <dcterms:created xsi:type="dcterms:W3CDTF">2010-09-26T12:30:48Z</dcterms:created>
  <dcterms:modified xsi:type="dcterms:W3CDTF">2012-08-07T23:49:23Z</dcterms:modified>
</cp:coreProperties>
</file>