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Cristian Conitzer</author>
  </authors>
  <commentList>
    <comment ref="J3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  <comment ref="J7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  <comment ref="J14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  <comment ref="J21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  <comment ref="J22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  <comment ref="J23" authorId="0">
      <text>
        <r>
          <rPr>
            <b/>
            <sz val="8"/>
            <rFont val="Tahoma"/>
            <family val="2"/>
          </rPr>
          <t>Cristian Conitzer:</t>
        </r>
        <r>
          <rPr>
            <sz val="8"/>
            <rFont val="Tahoma"/>
            <family val="2"/>
          </rPr>
          <t xml:space="preserve">
Tiempo extrapolado</t>
        </r>
      </text>
    </comment>
  </commentList>
</comments>
</file>

<file path=xl/sharedStrings.xml><?xml version="1.0" encoding="utf-8"?>
<sst xmlns="http://schemas.openxmlformats.org/spreadsheetml/2006/main" count="93" uniqueCount="57">
  <si>
    <t>Bib</t>
  </si>
  <si>
    <t>Name</t>
  </si>
  <si>
    <t>Sergio Kosky Vacaflor</t>
  </si>
  <si>
    <t>RC2N</t>
  </si>
  <si>
    <t>Alberto Castrillo</t>
  </si>
  <si>
    <t>RC2N Nacional</t>
  </si>
  <si>
    <t>Sergio Kosky Herrera</t>
  </si>
  <si>
    <t>R2B libre</t>
  </si>
  <si>
    <t>Nelson Siñani</t>
  </si>
  <si>
    <t>Julio Aliaga</t>
  </si>
  <si>
    <t>RC2N Departamental</t>
  </si>
  <si>
    <t>Juan José Iriarte</t>
  </si>
  <si>
    <t>Mauricio Hidalgo</t>
  </si>
  <si>
    <t>Freddy Flores</t>
  </si>
  <si>
    <t>Alejandro Jiménez</t>
  </si>
  <si>
    <t>Marcelo Gutierrez</t>
  </si>
  <si>
    <t>R1B</t>
  </si>
  <si>
    <t>Rodrigo Balboa</t>
  </si>
  <si>
    <t>Diego Siñani</t>
  </si>
  <si>
    <t>César Montaño</t>
  </si>
  <si>
    <t>Rene Calvo</t>
  </si>
  <si>
    <t>Daniel Gutiérrez</t>
  </si>
  <si>
    <t>Fernando Rueda</t>
  </si>
  <si>
    <t>Erick Mayta</t>
  </si>
  <si>
    <t>Freddy Mencias</t>
  </si>
  <si>
    <t>Kevin Quispe</t>
  </si>
  <si>
    <t>8 válvulas</t>
  </si>
  <si>
    <t>Mauricio Gutiérrez</t>
  </si>
  <si>
    <t>Juan Pablo Parra</t>
  </si>
  <si>
    <t>Pole?</t>
  </si>
  <si>
    <t>Pos 1ra</t>
  </si>
  <si>
    <t>Pos 2da</t>
  </si>
  <si>
    <t>Suma</t>
  </si>
  <si>
    <t>Puntos prueba</t>
  </si>
  <si>
    <t>Sí</t>
  </si>
  <si>
    <t>Posición prueba</t>
  </si>
  <si>
    <t>Resultados carrera de autos Pucarani 9.5.21 Posiciones y puntos</t>
  </si>
  <si>
    <t>Tiempo clasif</t>
  </si>
  <si>
    <t>Pos categoría</t>
  </si>
  <si>
    <t>Tiempo manga 1</t>
  </si>
  <si>
    <t>vueltas dif</t>
  </si>
  <si>
    <t>Tiempo manga 2</t>
  </si>
  <si>
    <t>DNS</t>
  </si>
  <si>
    <t>Pos manga 1</t>
  </si>
  <si>
    <t>Pos manga 2</t>
  </si>
  <si>
    <t>DNF</t>
  </si>
  <si>
    <t>- 1 v</t>
  </si>
  <si>
    <t>- 8 v</t>
  </si>
  <si>
    <t>- 2 v</t>
  </si>
  <si>
    <t>Cronometraje: Cristian Conitzer, Marisol Ayaviri, Carlos Bustamante</t>
  </si>
  <si>
    <t>Categoría</t>
  </si>
  <si>
    <t>19:20,83</t>
  </si>
  <si>
    <t xml:space="preserve">- 2 v </t>
  </si>
  <si>
    <t>- 3</t>
  </si>
  <si>
    <t xml:space="preserve"> - 1 v</t>
  </si>
  <si>
    <t>- 3 v</t>
  </si>
  <si>
    <t>- 4 v</t>
  </si>
</sst>
</file>

<file path=xl/styles.xml><?xml version="1.0" encoding="utf-8"?>
<styleSheet xmlns="http://schemas.openxmlformats.org/spreadsheetml/2006/main">
  <numFmts count="1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:ss.000"/>
    <numFmt numFmtId="171" formatCode="m:ss.00"/>
    <numFmt numFmtId="172" formatCode="mm:ss.00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NumberFormat="1" applyFont="1" applyBorder="1" applyAlignment="1">
      <alignment horizontal="center"/>
    </xf>
    <xf numFmtId="171" fontId="0" fillId="0" borderId="11" xfId="0" applyNumberFormat="1" applyBorder="1" applyAlignment="1" applyProtection="1" quotePrefix="1">
      <alignment/>
      <protection locked="0"/>
    </xf>
    <xf numFmtId="0" fontId="40" fillId="0" borderId="10" xfId="0" applyFont="1" applyBorder="1" applyAlignment="1">
      <alignment horizontal="center"/>
    </xf>
    <xf numFmtId="171" fontId="0" fillId="0" borderId="11" xfId="0" applyNumberFormat="1" applyBorder="1" applyAlignment="1" applyProtection="1">
      <alignment/>
      <protection locked="0"/>
    </xf>
    <xf numFmtId="171" fontId="0" fillId="0" borderId="11" xfId="0" applyNumberFormat="1" applyFill="1" applyBorder="1" applyAlignment="1" applyProtection="1" quotePrefix="1">
      <alignment/>
      <protection locked="0"/>
    </xf>
    <xf numFmtId="0" fontId="41" fillId="0" borderId="11" xfId="0" applyFont="1" applyBorder="1" applyAlignment="1">
      <alignment/>
    </xf>
    <xf numFmtId="171" fontId="0" fillId="0" borderId="12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 horizontal="center"/>
    </xf>
    <xf numFmtId="170" fontId="0" fillId="0" borderId="0" xfId="0" applyNumberFormat="1" applyAlignment="1" applyProtection="1">
      <alignment horizontal="center"/>
      <protection locked="0"/>
    </xf>
    <xf numFmtId="171" fontId="0" fillId="0" borderId="0" xfId="0" applyNumberFormat="1" applyBorder="1" applyAlignment="1" applyProtection="1">
      <alignment/>
      <protection locked="0"/>
    </xf>
    <xf numFmtId="0" fontId="40" fillId="0" borderId="0" xfId="0" applyNumberFormat="1" applyFont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171" fontId="0" fillId="0" borderId="11" xfId="0" applyNumberFormat="1" applyFont="1" applyBorder="1" applyAlignment="1" applyProtection="1" quotePrefix="1">
      <alignment/>
      <protection locked="0"/>
    </xf>
    <xf numFmtId="0" fontId="42" fillId="0" borderId="11" xfId="0" applyFont="1" applyBorder="1" applyAlignment="1" quotePrefix="1">
      <alignment/>
    </xf>
    <xf numFmtId="49" fontId="0" fillId="0" borderId="11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 locked="0"/>
    </xf>
    <xf numFmtId="171" fontId="0" fillId="0" borderId="13" xfId="0" applyNumberFormat="1" applyBorder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1" fontId="0" fillId="0" borderId="13" xfId="0" applyNumberFormat="1" applyBorder="1" applyAlignment="1">
      <alignment/>
    </xf>
    <xf numFmtId="0" fontId="40" fillId="0" borderId="14" xfId="0" applyNumberFormat="1" applyFont="1" applyBorder="1" applyAlignment="1">
      <alignment horizontal="center"/>
    </xf>
    <xf numFmtId="171" fontId="0" fillId="0" borderId="15" xfId="0" applyNumberFormat="1" applyBorder="1" applyAlignment="1" applyProtection="1" quotePrefix="1">
      <alignment/>
      <protection locked="0"/>
    </xf>
    <xf numFmtId="0" fontId="0" fillId="0" borderId="11" xfId="0" applyBorder="1" applyAlignment="1">
      <alignment horizontal="center"/>
    </xf>
    <xf numFmtId="171" fontId="0" fillId="0" borderId="13" xfId="0" applyNumberFormat="1" applyFont="1" applyBorder="1" applyAlignment="1" applyProtection="1">
      <alignment/>
      <protection locked="0"/>
    </xf>
    <xf numFmtId="171" fontId="0" fillId="0" borderId="16" xfId="0" applyNumberForma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1" fontId="0" fillId="0" borderId="13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 quotePrefix="1">
      <alignment horizontal="right"/>
    </xf>
    <xf numFmtId="171" fontId="42" fillId="0" borderId="13" xfId="0" applyNumberFormat="1" applyFont="1" applyBorder="1" applyAlignment="1" applyProtection="1">
      <alignment horizontal="right"/>
      <protection locked="0"/>
    </xf>
    <xf numFmtId="171" fontId="42" fillId="0" borderId="16" xfId="0" applyNumberFormat="1" applyFont="1" applyBorder="1" applyAlignment="1" applyProtection="1">
      <alignment horizontal="right"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171" fontId="24" fillId="0" borderId="13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quotePrefix="1">
      <alignment horizontal="center"/>
    </xf>
    <xf numFmtId="0" fontId="0" fillId="0" borderId="18" xfId="0" applyBorder="1" applyAlignment="1">
      <alignment wrapText="1"/>
    </xf>
    <xf numFmtId="171" fontId="0" fillId="0" borderId="19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171" fontId="0" fillId="0" borderId="19" xfId="0" applyNumberFormat="1" applyFont="1" applyBorder="1" applyAlignment="1" quotePrefix="1">
      <alignment horizontal="right"/>
    </xf>
    <xf numFmtId="172" fontId="0" fillId="0" borderId="20" xfId="0" applyNumberFormat="1" applyBorder="1" applyAlignment="1">
      <alignment/>
    </xf>
    <xf numFmtId="171" fontId="0" fillId="0" borderId="12" xfId="0" applyNumberFormat="1" applyFont="1" applyBorder="1" applyAlignment="1" applyProtection="1" quotePrefix="1">
      <alignment/>
      <protection locked="0"/>
    </xf>
    <xf numFmtId="0" fontId="0" fillId="0" borderId="19" xfId="0" applyBorder="1" applyAlignment="1" quotePrefix="1">
      <alignment/>
    </xf>
    <xf numFmtId="0" fontId="0" fillId="0" borderId="12" xfId="0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 quotePrefix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 quotePrefix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wrapText="1"/>
    </xf>
    <xf numFmtId="171" fontId="0" fillId="0" borderId="21" xfId="0" applyNumberFormat="1" applyBorder="1" applyAlignment="1">
      <alignment/>
    </xf>
    <xf numFmtId="0" fontId="40" fillId="0" borderId="21" xfId="0" applyFont="1" applyBorder="1" applyAlignment="1">
      <alignment horizontal="center"/>
    </xf>
    <xf numFmtId="171" fontId="42" fillId="0" borderId="21" xfId="0" applyNumberFormat="1" applyFont="1" applyBorder="1" applyAlignment="1" applyProtection="1">
      <alignment horizontal="right"/>
      <protection locked="0"/>
    </xf>
    <xf numFmtId="171" fontId="0" fillId="0" borderId="21" xfId="0" applyNumberForma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171" fontId="24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 wrapText="1"/>
    </xf>
    <xf numFmtId="0" fontId="1" fillId="0" borderId="14" xfId="0" applyNumberFormat="1" applyFont="1" applyBorder="1" applyAlignment="1" applyProtection="1" quotePrefix="1">
      <alignment horizontal="center"/>
      <protection locked="0"/>
    </xf>
    <xf numFmtId="171" fontId="0" fillId="0" borderId="15" xfId="0" applyNumberFormat="1" applyFont="1" applyBorder="1" applyAlignment="1" applyProtection="1" quotePrefix="1">
      <alignment/>
      <protection locked="0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171" fontId="43" fillId="0" borderId="19" xfId="0" applyNumberFormat="1" applyFont="1" applyBorder="1" applyAlignment="1">
      <alignment horizontal="center" wrapText="1"/>
    </xf>
    <xf numFmtId="0" fontId="40" fillId="0" borderId="12" xfId="0" applyFont="1" applyBorder="1" applyAlignment="1">
      <alignment wrapText="1"/>
    </xf>
    <xf numFmtId="0" fontId="40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0" customWidth="1"/>
    <col min="2" max="2" width="8.8515625" style="2" customWidth="1"/>
    <col min="3" max="3" width="19.57421875" style="1" customWidth="1"/>
    <col min="4" max="4" width="9.8515625" style="30" customWidth="1"/>
    <col min="5" max="6" width="12.7109375" style="0" customWidth="1"/>
    <col min="7" max="7" width="10.57421875" style="36" customWidth="1"/>
    <col min="8" max="8" width="10.28125" style="0" customWidth="1"/>
    <col min="9" max="9" width="10.421875" style="12" customWidth="1"/>
    <col min="10" max="10" width="15.421875" style="0" bestFit="1" customWidth="1"/>
    <col min="11" max="11" width="10.28125" style="0" bestFit="1" customWidth="1"/>
    <col min="12" max="12" width="9.57421875" style="3" customWidth="1"/>
  </cols>
  <sheetData>
    <row r="1" ht="12.75">
      <c r="B1" s="2" t="s">
        <v>36</v>
      </c>
    </row>
    <row r="2" spans="1:17" ht="45.75" thickBot="1">
      <c r="A2" s="84" t="s">
        <v>35</v>
      </c>
      <c r="B2" s="85" t="s">
        <v>0</v>
      </c>
      <c r="C2" s="86" t="s">
        <v>1</v>
      </c>
      <c r="D2" s="87" t="s">
        <v>50</v>
      </c>
      <c r="E2" s="88" t="s">
        <v>37</v>
      </c>
      <c r="F2" s="89" t="s">
        <v>38</v>
      </c>
      <c r="G2" s="90" t="s">
        <v>39</v>
      </c>
      <c r="H2" s="91" t="s">
        <v>40</v>
      </c>
      <c r="I2" s="92" t="s">
        <v>43</v>
      </c>
      <c r="J2" s="88" t="s">
        <v>41</v>
      </c>
      <c r="K2" s="91" t="s">
        <v>40</v>
      </c>
      <c r="L2" s="92" t="s">
        <v>44</v>
      </c>
      <c r="M2" s="93" t="s">
        <v>29</v>
      </c>
      <c r="N2" s="85" t="s">
        <v>30</v>
      </c>
      <c r="O2" s="85" t="s">
        <v>31</v>
      </c>
      <c r="P2" s="85" t="s">
        <v>32</v>
      </c>
      <c r="Q2" s="94" t="s">
        <v>33</v>
      </c>
    </row>
    <row r="3" spans="1:17" ht="15">
      <c r="A3" s="76">
        <v>1</v>
      </c>
      <c r="B3" s="77">
        <v>114</v>
      </c>
      <c r="C3" s="78" t="s">
        <v>2</v>
      </c>
      <c r="D3" s="79" t="s">
        <v>3</v>
      </c>
      <c r="E3" s="29">
        <v>0.0012478009259259259</v>
      </c>
      <c r="F3" s="25">
        <v>1</v>
      </c>
      <c r="G3" s="39">
        <v>0.012853356481481481</v>
      </c>
      <c r="H3" s="26"/>
      <c r="I3" s="80">
        <v>1</v>
      </c>
      <c r="J3" s="47">
        <v>0.013599537037037037</v>
      </c>
      <c r="K3" s="81" t="s">
        <v>53</v>
      </c>
      <c r="L3" s="80">
        <v>2</v>
      </c>
      <c r="M3" s="82" t="s">
        <v>34</v>
      </c>
      <c r="N3" s="83">
        <v>1</v>
      </c>
      <c r="O3" s="83">
        <v>2</v>
      </c>
      <c r="P3" s="83">
        <f>N3+O3</f>
        <v>3</v>
      </c>
      <c r="Q3" s="76">
        <v>12</v>
      </c>
    </row>
    <row r="4" spans="1:17" ht="15">
      <c r="A4" s="22">
        <v>2</v>
      </c>
      <c r="B4" s="23">
        <v>156</v>
      </c>
      <c r="C4" s="19" t="s">
        <v>8</v>
      </c>
      <c r="D4" s="31" t="s">
        <v>3</v>
      </c>
      <c r="E4" s="21">
        <v>0.0012940972222222223</v>
      </c>
      <c r="F4" s="6">
        <v>2</v>
      </c>
      <c r="G4" s="38">
        <v>0.013200925925925927</v>
      </c>
      <c r="H4" s="5"/>
      <c r="I4" s="59">
        <v>2</v>
      </c>
      <c r="J4" s="43">
        <v>0.013478587962962965</v>
      </c>
      <c r="K4" s="5"/>
      <c r="L4" s="59">
        <v>1</v>
      </c>
      <c r="M4" s="33"/>
      <c r="N4" s="27">
        <v>2</v>
      </c>
      <c r="O4" s="27">
        <v>1</v>
      </c>
      <c r="P4" s="27">
        <f>N4+O4</f>
        <v>3</v>
      </c>
      <c r="Q4" s="22">
        <v>8</v>
      </c>
    </row>
    <row r="5" spans="1:17" ht="15">
      <c r="A5" s="64"/>
      <c r="B5" s="65"/>
      <c r="C5" s="66"/>
      <c r="D5" s="67"/>
      <c r="E5" s="68"/>
      <c r="F5" s="69"/>
      <c r="G5" s="70"/>
      <c r="H5" s="71"/>
      <c r="I5" s="72"/>
      <c r="J5" s="73"/>
      <c r="K5" s="71"/>
      <c r="L5" s="72"/>
      <c r="M5" s="74"/>
      <c r="N5" s="75"/>
      <c r="O5" s="75"/>
      <c r="P5" s="75"/>
      <c r="Q5" s="64"/>
    </row>
    <row r="6" spans="1:17" ht="25.5">
      <c r="A6" s="22">
        <v>1</v>
      </c>
      <c r="B6" s="23">
        <v>147</v>
      </c>
      <c r="C6" s="19" t="s">
        <v>4</v>
      </c>
      <c r="D6" s="31" t="s">
        <v>5</v>
      </c>
      <c r="E6" s="24">
        <v>0.0012627314814814814</v>
      </c>
      <c r="F6" s="6">
        <v>1</v>
      </c>
      <c r="G6" s="38">
        <v>0.013010300925925927</v>
      </c>
      <c r="H6" s="7"/>
      <c r="I6" s="60">
        <v>1</v>
      </c>
      <c r="J6" s="47">
        <v>0.013142013888888887</v>
      </c>
      <c r="K6" s="7"/>
      <c r="L6" s="60">
        <v>1</v>
      </c>
      <c r="M6" s="32" t="s">
        <v>34</v>
      </c>
      <c r="N6" s="27">
        <v>1</v>
      </c>
      <c r="O6" s="27">
        <v>1</v>
      </c>
      <c r="P6" s="27">
        <f>N6+O6</f>
        <v>2</v>
      </c>
      <c r="Q6" s="22">
        <v>12</v>
      </c>
    </row>
    <row r="7" spans="1:17" ht="25.5">
      <c r="A7" s="22">
        <v>2</v>
      </c>
      <c r="B7" s="23">
        <v>140</v>
      </c>
      <c r="C7" s="19" t="s">
        <v>14</v>
      </c>
      <c r="D7" s="31" t="s">
        <v>5</v>
      </c>
      <c r="E7" s="24">
        <v>0.0013310185185185185</v>
      </c>
      <c r="F7" s="6">
        <v>3</v>
      </c>
      <c r="G7" s="38">
        <v>0.013714120370370371</v>
      </c>
      <c r="H7" s="7"/>
      <c r="I7" s="60">
        <v>2</v>
      </c>
      <c r="J7" s="47">
        <v>0.013657407407407408</v>
      </c>
      <c r="K7" s="7"/>
      <c r="L7" s="60">
        <v>2</v>
      </c>
      <c r="M7" s="33"/>
      <c r="N7" s="27">
        <v>2</v>
      </c>
      <c r="O7" s="27">
        <v>2</v>
      </c>
      <c r="P7" s="27">
        <f>N7+O7</f>
        <v>4</v>
      </c>
      <c r="Q7" s="22">
        <v>8</v>
      </c>
    </row>
    <row r="8" spans="1:17" ht="25.5">
      <c r="A8" s="22">
        <v>3</v>
      </c>
      <c r="B8" s="23">
        <v>442</v>
      </c>
      <c r="C8" s="19" t="s">
        <v>28</v>
      </c>
      <c r="D8" s="31" t="s">
        <v>5</v>
      </c>
      <c r="E8" s="21">
        <v>0.0012731481481481483</v>
      </c>
      <c r="F8" s="4">
        <v>2</v>
      </c>
      <c r="G8" s="38" t="s">
        <v>45</v>
      </c>
      <c r="H8" s="17"/>
      <c r="I8" s="60">
        <v>3</v>
      </c>
      <c r="J8" s="48" t="s">
        <v>45</v>
      </c>
      <c r="K8" s="17" t="s">
        <v>56</v>
      </c>
      <c r="L8" s="60">
        <v>3</v>
      </c>
      <c r="M8" s="33"/>
      <c r="N8" s="27">
        <v>3</v>
      </c>
      <c r="O8" s="27">
        <v>3</v>
      </c>
      <c r="P8" s="27">
        <f>N8+O8</f>
        <v>6</v>
      </c>
      <c r="Q8" s="22">
        <v>7</v>
      </c>
    </row>
    <row r="9" spans="1:17" ht="15">
      <c r="A9" s="64"/>
      <c r="B9" s="65"/>
      <c r="C9" s="66"/>
      <c r="D9" s="67"/>
      <c r="E9" s="68"/>
      <c r="F9" s="69"/>
      <c r="G9" s="70"/>
      <c r="H9" s="71"/>
      <c r="I9" s="72"/>
      <c r="J9" s="73"/>
      <c r="K9" s="71"/>
      <c r="L9" s="72"/>
      <c r="M9" s="74"/>
      <c r="N9" s="75"/>
      <c r="O9" s="75"/>
      <c r="P9" s="75"/>
      <c r="Q9" s="64"/>
    </row>
    <row r="10" spans="1:17" ht="38.25">
      <c r="A10" s="22">
        <v>1</v>
      </c>
      <c r="B10" s="23">
        <v>170</v>
      </c>
      <c r="C10" s="19" t="s">
        <v>11</v>
      </c>
      <c r="D10" s="31" t="s">
        <v>10</v>
      </c>
      <c r="E10" s="24">
        <v>0.0012944444444444446</v>
      </c>
      <c r="F10" s="6">
        <v>1</v>
      </c>
      <c r="G10" s="34" t="s">
        <v>51</v>
      </c>
      <c r="H10" s="8"/>
      <c r="I10" s="61">
        <v>2</v>
      </c>
      <c r="J10" s="47">
        <v>0.013295370370370369</v>
      </c>
      <c r="K10" s="8"/>
      <c r="L10" s="61">
        <v>1</v>
      </c>
      <c r="M10" s="32" t="s">
        <v>34</v>
      </c>
      <c r="N10" s="27">
        <v>2</v>
      </c>
      <c r="O10" s="27">
        <v>1</v>
      </c>
      <c r="P10" s="27">
        <f>N10+O10</f>
        <v>3</v>
      </c>
      <c r="Q10" s="22">
        <v>12</v>
      </c>
    </row>
    <row r="11" spans="1:17" ht="38.25">
      <c r="A11" s="22">
        <v>2</v>
      </c>
      <c r="B11" s="23">
        <v>172</v>
      </c>
      <c r="C11" s="19" t="s">
        <v>9</v>
      </c>
      <c r="D11" s="31" t="s">
        <v>10</v>
      </c>
      <c r="E11" s="28" t="s">
        <v>45</v>
      </c>
      <c r="F11" s="4">
        <v>2</v>
      </c>
      <c r="G11" s="34">
        <v>0.01325601851851852</v>
      </c>
      <c r="H11" s="5"/>
      <c r="I11" s="59">
        <v>1</v>
      </c>
      <c r="J11" s="43" t="s">
        <v>45</v>
      </c>
      <c r="K11" s="17" t="s">
        <v>55</v>
      </c>
      <c r="L11" s="59">
        <v>2</v>
      </c>
      <c r="M11" s="33"/>
      <c r="N11" s="27">
        <v>1</v>
      </c>
      <c r="O11" s="27">
        <v>2</v>
      </c>
      <c r="P11" s="27">
        <f>N11+O11</f>
        <v>3</v>
      </c>
      <c r="Q11" s="22">
        <v>8</v>
      </c>
    </row>
    <row r="12" spans="1:17" ht="15">
      <c r="A12" s="64"/>
      <c r="B12" s="65"/>
      <c r="C12" s="66"/>
      <c r="D12" s="67"/>
      <c r="E12" s="68"/>
      <c r="F12" s="69"/>
      <c r="G12" s="70"/>
      <c r="H12" s="71"/>
      <c r="I12" s="72"/>
      <c r="J12" s="73"/>
      <c r="K12" s="71"/>
      <c r="L12" s="72"/>
      <c r="M12" s="74"/>
      <c r="N12" s="75"/>
      <c r="O12" s="75"/>
      <c r="P12" s="75"/>
      <c r="Q12" s="64"/>
    </row>
    <row r="13" spans="1:17" ht="15">
      <c r="A13" s="22">
        <v>1</v>
      </c>
      <c r="B13" s="23">
        <v>514</v>
      </c>
      <c r="C13" s="19" t="s">
        <v>6</v>
      </c>
      <c r="D13" s="31" t="s">
        <v>7</v>
      </c>
      <c r="E13" s="21">
        <v>0.0012775462962962962</v>
      </c>
      <c r="F13" s="6">
        <v>1</v>
      </c>
      <c r="G13" s="34">
        <v>0.013143055555555554</v>
      </c>
      <c r="H13" s="5"/>
      <c r="I13" s="59">
        <v>1</v>
      </c>
      <c r="J13" s="43">
        <v>0.014154050925925926</v>
      </c>
      <c r="K13" s="5"/>
      <c r="L13" s="59">
        <v>3</v>
      </c>
      <c r="M13" s="33" t="s">
        <v>34</v>
      </c>
      <c r="N13" s="27">
        <v>1</v>
      </c>
      <c r="O13" s="27">
        <v>3</v>
      </c>
      <c r="P13" s="27">
        <f>N13+O13</f>
        <v>4</v>
      </c>
      <c r="Q13" s="22">
        <v>12</v>
      </c>
    </row>
    <row r="14" spans="1:17" ht="15">
      <c r="A14" s="22">
        <v>2</v>
      </c>
      <c r="B14" s="23">
        <v>654</v>
      </c>
      <c r="C14" s="19" t="s">
        <v>12</v>
      </c>
      <c r="D14" s="31" t="s">
        <v>7</v>
      </c>
      <c r="E14" s="24">
        <v>0.0013541666666666667</v>
      </c>
      <c r="F14" s="6">
        <v>4</v>
      </c>
      <c r="G14" s="34">
        <v>0.013608564814814815</v>
      </c>
      <c r="H14" s="7"/>
      <c r="I14" s="60">
        <v>2</v>
      </c>
      <c r="J14" s="43">
        <v>0.013773148148148147</v>
      </c>
      <c r="K14" s="7"/>
      <c r="L14" s="60">
        <v>2</v>
      </c>
      <c r="M14" s="33"/>
      <c r="N14" s="27">
        <v>2</v>
      </c>
      <c r="O14" s="27">
        <v>2</v>
      </c>
      <c r="P14" s="27">
        <f>N14+O14</f>
        <v>4</v>
      </c>
      <c r="Q14" s="22">
        <v>8</v>
      </c>
    </row>
    <row r="15" spans="1:17" ht="15">
      <c r="A15" s="22">
        <v>3</v>
      </c>
      <c r="B15" s="23">
        <v>398</v>
      </c>
      <c r="C15" s="19" t="s">
        <v>20</v>
      </c>
      <c r="D15" s="31" t="s">
        <v>7</v>
      </c>
      <c r="E15" s="21">
        <v>0.001291550925925926</v>
      </c>
      <c r="F15" s="6">
        <v>2</v>
      </c>
      <c r="G15" s="38">
        <v>0.013310185185185187</v>
      </c>
      <c r="H15" s="17" t="s">
        <v>46</v>
      </c>
      <c r="I15" s="62">
        <v>4</v>
      </c>
      <c r="J15" s="43">
        <v>0.013436689814814815</v>
      </c>
      <c r="K15" s="40"/>
      <c r="L15" s="62">
        <v>1</v>
      </c>
      <c r="M15" s="41"/>
      <c r="N15" s="42">
        <v>4</v>
      </c>
      <c r="O15" s="42">
        <v>1</v>
      </c>
      <c r="P15" s="27">
        <f>N15+O15</f>
        <v>5</v>
      </c>
      <c r="Q15" s="22">
        <v>7</v>
      </c>
    </row>
    <row r="16" spans="1:17" ht="15">
      <c r="A16" s="22">
        <v>4</v>
      </c>
      <c r="B16" s="23">
        <v>635</v>
      </c>
      <c r="C16" s="19" t="s">
        <v>13</v>
      </c>
      <c r="D16" s="31" t="s">
        <v>7</v>
      </c>
      <c r="E16" s="21">
        <v>0.0013614583333333334</v>
      </c>
      <c r="F16" s="6">
        <v>5</v>
      </c>
      <c r="G16" s="34">
        <v>0.013608680555555556</v>
      </c>
      <c r="H16" s="7"/>
      <c r="I16" s="60">
        <v>3</v>
      </c>
      <c r="J16" s="43">
        <v>0.01379560185185185</v>
      </c>
      <c r="K16" s="17" t="s">
        <v>46</v>
      </c>
      <c r="L16" s="60">
        <v>4</v>
      </c>
      <c r="M16" s="33"/>
      <c r="N16" s="27">
        <v>3</v>
      </c>
      <c r="O16" s="27">
        <v>4</v>
      </c>
      <c r="P16" s="27">
        <f>N16+O16</f>
        <v>7</v>
      </c>
      <c r="Q16" s="22">
        <v>6</v>
      </c>
    </row>
    <row r="17" spans="1:17" ht="18.75">
      <c r="A17" s="22">
        <v>5</v>
      </c>
      <c r="B17" s="23">
        <v>657</v>
      </c>
      <c r="C17" s="19" t="s">
        <v>27</v>
      </c>
      <c r="D17" s="31" t="s">
        <v>7</v>
      </c>
      <c r="E17" s="21">
        <v>0.0012966435185185184</v>
      </c>
      <c r="F17" s="6">
        <v>3</v>
      </c>
      <c r="G17" s="38"/>
      <c r="H17" s="18" t="s">
        <v>47</v>
      </c>
      <c r="I17" s="60">
        <v>5</v>
      </c>
      <c r="J17" s="43" t="s">
        <v>42</v>
      </c>
      <c r="K17" s="9"/>
      <c r="L17" s="60">
        <v>0</v>
      </c>
      <c r="M17" s="33"/>
      <c r="N17" s="27">
        <v>0</v>
      </c>
      <c r="O17" s="27">
        <v>0</v>
      </c>
      <c r="P17" s="27">
        <f>N17+O17</f>
        <v>0</v>
      </c>
      <c r="Q17" s="22">
        <v>0</v>
      </c>
    </row>
    <row r="18" spans="1:17" ht="15">
      <c r="A18" s="64"/>
      <c r="B18" s="65"/>
      <c r="C18" s="66"/>
      <c r="D18" s="67"/>
      <c r="E18" s="68"/>
      <c r="F18" s="69"/>
      <c r="G18" s="70"/>
      <c r="H18" s="71"/>
      <c r="I18" s="72"/>
      <c r="J18" s="73"/>
      <c r="K18" s="71"/>
      <c r="L18" s="72"/>
      <c r="M18" s="74"/>
      <c r="N18" s="75"/>
      <c r="O18" s="75"/>
      <c r="P18" s="75"/>
      <c r="Q18" s="64"/>
    </row>
    <row r="19" spans="1:17" ht="15">
      <c r="A19" s="22">
        <v>1</v>
      </c>
      <c r="B19" s="23">
        <v>417</v>
      </c>
      <c r="C19" s="19" t="s">
        <v>15</v>
      </c>
      <c r="D19" s="31" t="s">
        <v>16</v>
      </c>
      <c r="E19" s="21">
        <v>0.0013689814814814814</v>
      </c>
      <c r="F19" s="6">
        <v>1</v>
      </c>
      <c r="G19" s="34">
        <v>0.014131597222222222</v>
      </c>
      <c r="H19" s="7"/>
      <c r="I19" s="60">
        <v>1</v>
      </c>
      <c r="J19" s="43">
        <v>0.014254513888888888</v>
      </c>
      <c r="K19" s="7"/>
      <c r="L19" s="60">
        <v>1</v>
      </c>
      <c r="M19" s="33" t="s">
        <v>34</v>
      </c>
      <c r="N19" s="27">
        <v>1</v>
      </c>
      <c r="O19" s="27">
        <v>1</v>
      </c>
      <c r="P19" s="27">
        <f>N19+O19</f>
        <v>2</v>
      </c>
      <c r="Q19" s="22">
        <v>12</v>
      </c>
    </row>
    <row r="20" spans="1:17" ht="15">
      <c r="A20" s="22">
        <v>2</v>
      </c>
      <c r="B20" s="23">
        <v>349</v>
      </c>
      <c r="C20" s="19" t="s">
        <v>18</v>
      </c>
      <c r="D20" s="31" t="s">
        <v>16</v>
      </c>
      <c r="E20" s="21">
        <v>0.0014408564814814813</v>
      </c>
      <c r="F20" s="4">
        <v>2</v>
      </c>
      <c r="G20" s="34">
        <v>0.012962962962962963</v>
      </c>
      <c r="H20" s="17" t="s">
        <v>46</v>
      </c>
      <c r="I20" s="60">
        <v>2</v>
      </c>
      <c r="J20" s="43">
        <v>0.014416319444444443</v>
      </c>
      <c r="K20" s="7"/>
      <c r="L20" s="60">
        <v>2</v>
      </c>
      <c r="M20" s="33"/>
      <c r="N20" s="27">
        <v>2</v>
      </c>
      <c r="O20" s="27">
        <v>2</v>
      </c>
      <c r="P20" s="27">
        <f>N20+O20</f>
        <v>4</v>
      </c>
      <c r="Q20" s="22">
        <v>8</v>
      </c>
    </row>
    <row r="21" spans="1:17" ht="15">
      <c r="A21" s="22">
        <v>3</v>
      </c>
      <c r="B21" s="23">
        <v>414</v>
      </c>
      <c r="C21" s="19" t="s">
        <v>22</v>
      </c>
      <c r="D21" s="31" t="s">
        <v>16</v>
      </c>
      <c r="E21" s="21">
        <v>0.0014547453703703704</v>
      </c>
      <c r="F21" s="4">
        <v>3</v>
      </c>
      <c r="G21" s="34">
        <v>0.013741666666666666</v>
      </c>
      <c r="H21" s="17" t="s">
        <v>46</v>
      </c>
      <c r="I21" s="60">
        <v>5</v>
      </c>
      <c r="J21" s="43">
        <v>0.013541666666666667</v>
      </c>
      <c r="K21" s="17" t="s">
        <v>54</v>
      </c>
      <c r="L21" s="60">
        <v>4</v>
      </c>
      <c r="M21" s="33"/>
      <c r="N21" s="27">
        <v>4</v>
      </c>
      <c r="O21" s="27">
        <v>4</v>
      </c>
      <c r="P21" s="27">
        <f>N21+O21</f>
        <v>8</v>
      </c>
      <c r="Q21" s="22">
        <v>7</v>
      </c>
    </row>
    <row r="22" spans="1:17" ht="15">
      <c r="A22" s="22">
        <v>4</v>
      </c>
      <c r="B22" s="23">
        <v>339</v>
      </c>
      <c r="C22" s="19" t="s">
        <v>17</v>
      </c>
      <c r="D22" s="31" t="s">
        <v>16</v>
      </c>
      <c r="E22" s="21">
        <v>0.0015142361111111112</v>
      </c>
      <c r="F22" s="4">
        <v>5</v>
      </c>
      <c r="G22" s="34">
        <v>0.014170833333333332</v>
      </c>
      <c r="H22" s="17" t="s">
        <v>46</v>
      </c>
      <c r="I22" s="60">
        <v>6</v>
      </c>
      <c r="J22" s="43">
        <v>0.013194444444444444</v>
      </c>
      <c r="K22" s="17" t="s">
        <v>54</v>
      </c>
      <c r="L22" s="60">
        <v>3</v>
      </c>
      <c r="M22" s="33"/>
      <c r="N22" s="27">
        <v>6</v>
      </c>
      <c r="O22" s="27">
        <v>3</v>
      </c>
      <c r="P22" s="27">
        <f>N22+O22</f>
        <v>9</v>
      </c>
      <c r="Q22" s="22">
        <v>6</v>
      </c>
    </row>
    <row r="23" spans="1:17" ht="15">
      <c r="A23" s="22">
        <v>5</v>
      </c>
      <c r="B23" s="23">
        <v>399</v>
      </c>
      <c r="C23" s="19" t="s">
        <v>21</v>
      </c>
      <c r="D23" s="31" t="s">
        <v>16</v>
      </c>
      <c r="E23" s="21">
        <v>0.001495601851851852</v>
      </c>
      <c r="F23" s="4">
        <v>4</v>
      </c>
      <c r="G23" s="34">
        <v>0.013608680555555556</v>
      </c>
      <c r="H23" s="17" t="s">
        <v>46</v>
      </c>
      <c r="I23" s="60">
        <v>4</v>
      </c>
      <c r="J23" s="43">
        <v>0.013715277777777778</v>
      </c>
      <c r="K23" s="17" t="s">
        <v>54</v>
      </c>
      <c r="L23" s="60">
        <v>5</v>
      </c>
      <c r="M23" s="33"/>
      <c r="N23" s="27">
        <v>5</v>
      </c>
      <c r="O23" s="27">
        <v>5</v>
      </c>
      <c r="P23" s="27">
        <f>N23+O23</f>
        <v>10</v>
      </c>
      <c r="Q23" s="22">
        <v>5</v>
      </c>
    </row>
    <row r="24" spans="1:17" ht="15">
      <c r="A24" s="22">
        <v>6</v>
      </c>
      <c r="B24" s="23">
        <v>358</v>
      </c>
      <c r="C24" s="19" t="s">
        <v>19</v>
      </c>
      <c r="D24" s="31" t="s">
        <v>16</v>
      </c>
      <c r="E24" s="21">
        <v>0.0016627314814814814</v>
      </c>
      <c r="F24" s="4">
        <v>8</v>
      </c>
      <c r="G24" s="34">
        <v>0.013055555555555556</v>
      </c>
      <c r="H24" s="17" t="s">
        <v>46</v>
      </c>
      <c r="I24" s="60">
        <v>3</v>
      </c>
      <c r="J24" s="43">
        <v>0.014453587962962963</v>
      </c>
      <c r="K24" s="17" t="s">
        <v>54</v>
      </c>
      <c r="L24" s="60">
        <v>7</v>
      </c>
      <c r="M24" s="33"/>
      <c r="N24" s="27">
        <v>3</v>
      </c>
      <c r="O24" s="27">
        <v>7</v>
      </c>
      <c r="P24" s="27">
        <f>N24+O24</f>
        <v>10</v>
      </c>
      <c r="Q24" s="22">
        <v>4</v>
      </c>
    </row>
    <row r="25" spans="1:17" ht="15">
      <c r="A25" s="22">
        <v>7</v>
      </c>
      <c r="B25" s="23">
        <v>359</v>
      </c>
      <c r="C25" s="19" t="s">
        <v>24</v>
      </c>
      <c r="D25" s="31" t="s">
        <v>16</v>
      </c>
      <c r="E25" s="21">
        <v>0.0015314814814814815</v>
      </c>
      <c r="F25" s="4">
        <v>6</v>
      </c>
      <c r="G25" s="34">
        <v>0.012931134259259259</v>
      </c>
      <c r="H25" s="46" t="s">
        <v>52</v>
      </c>
      <c r="I25" s="60">
        <v>7</v>
      </c>
      <c r="J25" s="43">
        <v>0.014369791666666666</v>
      </c>
      <c r="K25" s="17" t="s">
        <v>54</v>
      </c>
      <c r="L25" s="60">
        <v>6</v>
      </c>
      <c r="M25" s="33"/>
      <c r="N25" s="27">
        <v>7</v>
      </c>
      <c r="O25" s="27">
        <v>6</v>
      </c>
      <c r="P25" s="27">
        <f>N25+O25</f>
        <v>13</v>
      </c>
      <c r="Q25" s="22">
        <v>3</v>
      </c>
    </row>
    <row r="26" spans="1:17" ht="15">
      <c r="A26" s="22">
        <v>8</v>
      </c>
      <c r="B26" s="23">
        <v>357</v>
      </c>
      <c r="C26" s="19" t="s">
        <v>23</v>
      </c>
      <c r="D26" s="31" t="s">
        <v>16</v>
      </c>
      <c r="E26" s="21">
        <v>0.0015652777777777776</v>
      </c>
      <c r="F26" s="4">
        <v>7</v>
      </c>
      <c r="G26" s="34">
        <v>0.013483796296296298</v>
      </c>
      <c r="H26" s="46" t="s">
        <v>52</v>
      </c>
      <c r="I26" s="60">
        <v>8</v>
      </c>
      <c r="J26" s="43">
        <v>0.014009722222222222</v>
      </c>
      <c r="K26" s="17" t="s">
        <v>47</v>
      </c>
      <c r="L26" s="60">
        <v>8</v>
      </c>
      <c r="M26" s="33"/>
      <c r="N26" s="27">
        <v>8</v>
      </c>
      <c r="O26" s="27">
        <v>8</v>
      </c>
      <c r="P26" s="27">
        <f>N26+O26</f>
        <v>16</v>
      </c>
      <c r="Q26" s="22">
        <v>2</v>
      </c>
    </row>
    <row r="27" spans="1:17" ht="15">
      <c r="A27" s="64"/>
      <c r="B27" s="65"/>
      <c r="C27" s="66"/>
      <c r="D27" s="67"/>
      <c r="E27" s="68"/>
      <c r="F27" s="69"/>
      <c r="G27" s="70"/>
      <c r="H27" s="71"/>
      <c r="I27" s="72"/>
      <c r="J27" s="73"/>
      <c r="K27" s="71"/>
      <c r="L27" s="72"/>
      <c r="M27" s="74"/>
      <c r="N27" s="75"/>
      <c r="O27" s="75"/>
      <c r="P27" s="75"/>
      <c r="Q27" s="64"/>
    </row>
    <row r="28" spans="1:17" ht="13.5" thickBot="1">
      <c r="A28" s="49">
        <v>1</v>
      </c>
      <c r="B28" s="20">
        <v>719</v>
      </c>
      <c r="C28" s="20" t="s">
        <v>25</v>
      </c>
      <c r="D28" s="50" t="s">
        <v>26</v>
      </c>
      <c r="E28" s="51">
        <v>0.0016381944444444445</v>
      </c>
      <c r="F28" s="52">
        <v>1</v>
      </c>
      <c r="G28" s="53">
        <v>0.013101851851851852</v>
      </c>
      <c r="H28" s="10" t="s">
        <v>48</v>
      </c>
      <c r="I28" s="63">
        <v>1</v>
      </c>
      <c r="J28" s="54">
        <v>0.014728587962962962</v>
      </c>
      <c r="K28" s="55" t="s">
        <v>54</v>
      </c>
      <c r="L28" s="63">
        <v>1</v>
      </c>
      <c r="M28" s="56"/>
      <c r="N28" s="20">
        <v>1</v>
      </c>
      <c r="O28" s="20">
        <v>1</v>
      </c>
      <c r="P28" s="57">
        <f>N28+O28</f>
        <v>2</v>
      </c>
      <c r="Q28" s="58">
        <v>12</v>
      </c>
    </row>
    <row r="29" spans="5:12" ht="15">
      <c r="E29" s="14"/>
      <c r="F29" s="15"/>
      <c r="G29" s="37"/>
      <c r="H29" s="14"/>
      <c r="I29" s="16"/>
      <c r="J29" s="44"/>
      <c r="K29" s="14"/>
      <c r="L29" s="16"/>
    </row>
    <row r="30" spans="8:10" ht="12.75">
      <c r="H30" s="11"/>
      <c r="I30" s="13"/>
      <c r="J30" s="45"/>
    </row>
    <row r="31" spans="7:10" ht="12.75">
      <c r="G31" s="35" t="s">
        <v>49</v>
      </c>
      <c r="J31" s="4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Autos Pucarani 1ra manga results</dc:subject>
  <dc:creator>Acer</dc:creator>
  <cp:keywords/>
  <dc:description/>
  <cp:lastModifiedBy>Cristian Conitzer</cp:lastModifiedBy>
  <dcterms:created xsi:type="dcterms:W3CDTF">2021-05-11T05:17:28Z</dcterms:created>
  <dcterms:modified xsi:type="dcterms:W3CDTF">2021-05-15T02:02:57Z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