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5520" firstSheet="2" activeTab="2"/>
  </bookViews>
  <sheets>
    <sheet name="Clasif" sheetId="1" r:id="rId1"/>
    <sheet name="Tabelle1" sheetId="2" r:id="rId2"/>
    <sheet name="clasificacion" sheetId="3" r:id="rId3"/>
    <sheet name="mang 1 gener" sheetId="4" r:id="rId4"/>
    <sheet name="manga 2" sheetId="5" r:id="rId5"/>
    <sheet name="lineas" sheetId="6" r:id="rId6"/>
  </sheets>
  <definedNames/>
  <calcPr fullCalcOnLoad="1"/>
</workbook>
</file>

<file path=xl/sharedStrings.xml><?xml version="1.0" encoding="utf-8"?>
<sst xmlns="http://schemas.openxmlformats.org/spreadsheetml/2006/main" count="322" uniqueCount="84">
  <si>
    <t>carrera de automovilismo</t>
  </si>
  <si>
    <t>-</t>
  </si>
  <si>
    <t>N3 Febad</t>
  </si>
  <si>
    <t>N3 Codasur</t>
  </si>
  <si>
    <t>Luis Salas</t>
  </si>
  <si>
    <t>Antes repechaje</t>
  </si>
  <si>
    <t>DNF</t>
  </si>
  <si>
    <t>1ra manga</t>
  </si>
  <si>
    <t>Tiempo final</t>
  </si>
  <si>
    <t>2da manga</t>
  </si>
  <si>
    <t>Diffs</t>
  </si>
  <si>
    <t>DNS</t>
  </si>
  <si>
    <t>Pucarani</t>
  </si>
  <si>
    <t>Fernando Rocha</t>
  </si>
  <si>
    <t>Javier Ortuño</t>
  </si>
  <si>
    <t>Yerko Quispe</t>
  </si>
  <si>
    <t>Sergio Kosky</t>
  </si>
  <si>
    <t>Luis Mencias</t>
  </si>
  <si>
    <t>Goyo Montoya</t>
  </si>
  <si>
    <t>Esteban Eid</t>
  </si>
  <si>
    <t>Diether Reyes</t>
  </si>
  <si>
    <t>Miguel Corpus / Ramiro Corpus</t>
  </si>
  <si>
    <t>Pablo Aviles</t>
  </si>
  <si>
    <t>Vladimir Saavedra</t>
  </si>
  <si>
    <t>Wilman Garcia</t>
  </si>
  <si>
    <t>Beto Ajata</t>
  </si>
  <si>
    <t>Carrera de clasificación, resultados por categoría</t>
  </si>
  <si>
    <t>Carrera de automovilismo</t>
  </si>
  <si>
    <t>8 válvulas</t>
  </si>
  <si>
    <t>Carrera de clasificación, resultados general</t>
  </si>
  <si>
    <t>categoría</t>
  </si>
  <si>
    <t>pos categoría</t>
  </si>
  <si>
    <t>-1v</t>
  </si>
  <si>
    <t>ABD</t>
  </si>
  <si>
    <t>-9v</t>
  </si>
  <si>
    <t>-2v</t>
  </si>
  <si>
    <t>-4v</t>
  </si>
  <si>
    <t>Pos categoría</t>
  </si>
  <si>
    <t>Control:</t>
  </si>
  <si>
    <t>Cristia Conitzer, Gabriel Capriles, Jörg Schanbacher, Max Gay , Eric Luna</t>
  </si>
  <si>
    <t>Posición por categoría</t>
  </si>
  <si>
    <t>Posición general para la partida</t>
  </si>
  <si>
    <t>Posición general/ categoría</t>
  </si>
  <si>
    <t>1/1</t>
  </si>
  <si>
    <t>2/2</t>
  </si>
  <si>
    <t>3/1</t>
  </si>
  <si>
    <t>4/2</t>
  </si>
  <si>
    <t>5/3</t>
  </si>
  <si>
    <t>6/4</t>
  </si>
  <si>
    <t>7/1</t>
  </si>
  <si>
    <t>8/2</t>
  </si>
  <si>
    <t>9/3</t>
  </si>
  <si>
    <t>10/5</t>
  </si>
  <si>
    <t>11/1</t>
  </si>
  <si>
    <t>12/2</t>
  </si>
  <si>
    <t>--/-</t>
  </si>
  <si>
    <t>Número</t>
  </si>
  <si>
    <t>Categoría</t>
  </si>
  <si>
    <t>Pos general, abajo categorías</t>
  </si>
  <si>
    <t>Pos general</t>
  </si>
  <si>
    <t>Puntaje</t>
  </si>
  <si>
    <t>-1v / 10 pts</t>
  </si>
  <si>
    <t>-1v / 8 pts</t>
  </si>
  <si>
    <t>-4v / 7</t>
  </si>
  <si>
    <t>-vueltas / puntos</t>
  </si>
  <si>
    <t>-1v / 6</t>
  </si>
  <si>
    <t>??</t>
  </si>
  <si>
    <t>-1v / 10</t>
  </si>
  <si>
    <t>-2v /9</t>
  </si>
  <si>
    <t>-1v / 9</t>
  </si>
  <si>
    <t>-9v / 7</t>
  </si>
  <si>
    <t>pos general/ categoría</t>
  </si>
  <si>
    <t>1 / 2</t>
  </si>
  <si>
    <t>2 /  1</t>
  </si>
  <si>
    <t>3 / 2</t>
  </si>
  <si>
    <t>4 / 2</t>
  </si>
  <si>
    <t>5 / 3</t>
  </si>
  <si>
    <t>6 / 1</t>
  </si>
  <si>
    <t>7 / 5</t>
  </si>
  <si>
    <t>8 / 1</t>
  </si>
  <si>
    <t>9 / 1</t>
  </si>
  <si>
    <t>10 / 2</t>
  </si>
  <si>
    <t>-- / -</t>
  </si>
  <si>
    <t>Puntos</t>
  </si>
</sst>
</file>

<file path=xl/styles.xml><?xml version="1.0" encoding="utf-8"?>
<styleSheet xmlns="http://schemas.openxmlformats.org/spreadsheetml/2006/main">
  <numFmts count="1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m:ss.00"/>
    <numFmt numFmtId="165" formatCode="[$-400A]dddd\,\ dd&quot; de &quot;mmmm&quot; de &quot;yyyy"/>
    <numFmt numFmtId="166" formatCode="[$-400A]hh:mm:ss\ AM/PM"/>
    <numFmt numFmtId="167" formatCode="s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C24" sqref="C24"/>
    </sheetView>
  </sheetViews>
  <sheetFormatPr defaultColWidth="11.421875" defaultRowHeight="15"/>
  <cols>
    <col min="3" max="3" width="15.00390625" style="0" bestFit="1" customWidth="1"/>
    <col min="4" max="5" width="11.421875" style="2" customWidth="1"/>
  </cols>
  <sheetData>
    <row r="1" ht="15">
      <c r="A1" t="s">
        <v>27</v>
      </c>
    </row>
    <row r="3" spans="1:2" ht="15">
      <c r="A3" s="1">
        <v>41616</v>
      </c>
      <c r="B3" s="1"/>
    </row>
    <row r="5" ht="15">
      <c r="A5" t="s">
        <v>12</v>
      </c>
    </row>
    <row r="7" ht="15">
      <c r="A7" t="s">
        <v>26</v>
      </c>
    </row>
    <row r="9" spans="1:6" ht="15">
      <c r="A9" s="3">
        <v>1600</v>
      </c>
      <c r="D9" s="2" t="s">
        <v>8</v>
      </c>
      <c r="E9" s="2" t="s">
        <v>10</v>
      </c>
      <c r="F9" t="s">
        <v>5</v>
      </c>
    </row>
    <row r="10" spans="1:6" ht="15">
      <c r="A10" s="3">
        <v>5</v>
      </c>
      <c r="B10" s="3">
        <v>377</v>
      </c>
      <c r="C10" t="s">
        <v>16</v>
      </c>
      <c r="D10" s="2">
        <v>0.0012960648148148148</v>
      </c>
      <c r="F10" s="2"/>
    </row>
    <row r="11" spans="1:6" ht="15">
      <c r="A11" s="3">
        <v>7</v>
      </c>
      <c r="B11" s="3">
        <v>315</v>
      </c>
      <c r="C11" t="s">
        <v>22</v>
      </c>
      <c r="D11" s="2">
        <v>0.001305324074074074</v>
      </c>
      <c r="E11" s="2">
        <f>D11-D$10</f>
        <v>9.259259259259203E-06</v>
      </c>
      <c r="F11" s="2">
        <v>0.0013256944444444444</v>
      </c>
    </row>
    <row r="12" spans="1:5" ht="15">
      <c r="A12" s="3">
        <v>3</v>
      </c>
      <c r="B12" s="3">
        <v>314</v>
      </c>
      <c r="C12" t="s">
        <v>4</v>
      </c>
      <c r="D12" s="2">
        <v>0.0013795138888888887</v>
      </c>
      <c r="E12" s="2">
        <f>D12-D$10</f>
        <v>8.34490740740739E-05</v>
      </c>
    </row>
    <row r="13" spans="1:6" ht="15">
      <c r="A13" s="3">
        <v>1</v>
      </c>
      <c r="B13" s="3">
        <v>363</v>
      </c>
      <c r="C13" t="s">
        <v>13</v>
      </c>
      <c r="D13" s="2">
        <v>0.0013872685185185186</v>
      </c>
      <c r="E13" s="2">
        <f>D13-D$10</f>
        <v>9.12037037037038E-05</v>
      </c>
      <c r="F13" s="2"/>
    </row>
    <row r="14" spans="1:6" ht="15">
      <c r="A14" s="3">
        <v>6</v>
      </c>
      <c r="B14" s="3">
        <v>408</v>
      </c>
      <c r="C14" t="s">
        <v>15</v>
      </c>
      <c r="D14" s="2">
        <v>0.0014777777777777777</v>
      </c>
      <c r="F14" s="2"/>
    </row>
    <row r="15" spans="1:5" ht="15">
      <c r="A15" s="3">
        <v>4</v>
      </c>
      <c r="B15" s="3">
        <v>231</v>
      </c>
      <c r="C15" t="s">
        <v>14</v>
      </c>
      <c r="D15" s="2" t="s">
        <v>6</v>
      </c>
      <c r="E15" s="2" t="e">
        <f>D15-D$10</f>
        <v>#VALUE!</v>
      </c>
    </row>
    <row r="16" spans="1:5" ht="15">
      <c r="A16" s="3">
        <v>2</v>
      </c>
      <c r="B16" s="3"/>
      <c r="C16" t="s">
        <v>17</v>
      </c>
      <c r="D16" s="2" t="s">
        <v>11</v>
      </c>
      <c r="E16" s="2" t="e">
        <f>D16-D$10</f>
        <v>#VALUE!</v>
      </c>
    </row>
    <row r="17" spans="1:2" ht="15">
      <c r="A17" s="3"/>
      <c r="B17" s="3"/>
    </row>
    <row r="18" spans="1:2" ht="15">
      <c r="A18" s="3" t="s">
        <v>3</v>
      </c>
      <c r="B18" s="3"/>
    </row>
    <row r="19" spans="1:4" ht="15">
      <c r="A19" s="3">
        <v>1</v>
      </c>
      <c r="B19" s="3">
        <v>6</v>
      </c>
      <c r="C19" t="s">
        <v>20</v>
      </c>
      <c r="D19" s="2">
        <v>0.0013076388888888888</v>
      </c>
    </row>
    <row r="20" spans="1:5" ht="15">
      <c r="A20" s="3">
        <v>2</v>
      </c>
      <c r="B20" s="3">
        <v>4</v>
      </c>
      <c r="C20" t="s">
        <v>19</v>
      </c>
      <c r="D20" s="2">
        <v>0.0013488425925925927</v>
      </c>
      <c r="E20" s="2">
        <f>D20-D$19</f>
        <v>4.120370370370389E-05</v>
      </c>
    </row>
    <row r="21" spans="1:2" ht="15">
      <c r="A21" s="3"/>
      <c r="B21" s="3"/>
    </row>
    <row r="22" spans="1:2" ht="15">
      <c r="A22" s="3" t="s">
        <v>2</v>
      </c>
      <c r="B22" s="3"/>
    </row>
    <row r="23" spans="1:4" ht="15">
      <c r="A23" s="3">
        <v>1</v>
      </c>
      <c r="B23" s="3">
        <v>9</v>
      </c>
      <c r="C23" t="s">
        <v>18</v>
      </c>
      <c r="D23" s="2">
        <v>0.0014023148148148148</v>
      </c>
    </row>
    <row r="24" spans="1:5" ht="15">
      <c r="A24" s="3">
        <v>2</v>
      </c>
      <c r="B24" s="3">
        <v>175</v>
      </c>
      <c r="C24" t="s">
        <v>21</v>
      </c>
      <c r="D24" s="2">
        <v>0.0014092592592592592</v>
      </c>
      <c r="E24" s="2">
        <f>D24-D$23</f>
        <v>6.9444444444444024E-06</v>
      </c>
    </row>
    <row r="25" spans="1:5" ht="15">
      <c r="A25" s="3">
        <v>3</v>
      </c>
      <c r="B25" s="3">
        <v>185</v>
      </c>
      <c r="C25" t="s">
        <v>23</v>
      </c>
      <c r="D25" s="2">
        <v>0.0014615740740740741</v>
      </c>
      <c r="E25" s="2">
        <f>D25-D$23</f>
        <v>5.9259259259259334E-05</v>
      </c>
    </row>
    <row r="26" spans="1:2" ht="15">
      <c r="A26" s="3"/>
      <c r="B26" s="3"/>
    </row>
    <row r="27" spans="1:2" ht="15">
      <c r="A27" s="3" t="s">
        <v>28</v>
      </c>
      <c r="B27" s="3"/>
    </row>
    <row r="28" spans="1:5" ht="15">
      <c r="A28" s="3">
        <v>1</v>
      </c>
      <c r="B28" s="3">
        <v>31</v>
      </c>
      <c r="C28" t="s">
        <v>24</v>
      </c>
      <c r="D28" s="2">
        <v>0.0015498842592592593</v>
      </c>
      <c r="E28" s="2">
        <f>D28-D$28</f>
        <v>0</v>
      </c>
    </row>
    <row r="29" spans="1:5" ht="15">
      <c r="A29" s="3">
        <v>2</v>
      </c>
      <c r="B29" s="3">
        <v>528</v>
      </c>
      <c r="C29" t="s">
        <v>25</v>
      </c>
      <c r="D29" s="2">
        <v>0.0016233796296296298</v>
      </c>
      <c r="E29" s="2">
        <f>D29-D$28</f>
        <v>7.349537037037047E-05</v>
      </c>
    </row>
    <row r="30" ht="15">
      <c r="A30" s="3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6">
      <selection activeCell="E8" sqref="A7:G23"/>
    </sheetView>
  </sheetViews>
  <sheetFormatPr defaultColWidth="11.421875" defaultRowHeight="15"/>
  <cols>
    <col min="4" max="4" width="15.00390625" style="0" bestFit="1" customWidth="1"/>
    <col min="5" max="6" width="11.421875" style="2" customWidth="1"/>
  </cols>
  <sheetData>
    <row r="1" ht="15">
      <c r="A1" t="s">
        <v>27</v>
      </c>
    </row>
    <row r="3" spans="1:3" ht="15">
      <c r="A3" s="1">
        <v>41616</v>
      </c>
      <c r="B3" s="1"/>
      <c r="C3" s="1"/>
    </row>
    <row r="5" ht="15">
      <c r="A5" t="s">
        <v>12</v>
      </c>
    </row>
    <row r="7" ht="15">
      <c r="A7" t="s">
        <v>29</v>
      </c>
    </row>
    <row r="9" spans="1:7" ht="15">
      <c r="A9" s="3" t="s">
        <v>31</v>
      </c>
      <c r="C9" t="s">
        <v>30</v>
      </c>
      <c r="E9" s="2" t="s">
        <v>8</v>
      </c>
      <c r="F9" s="2" t="s">
        <v>10</v>
      </c>
      <c r="G9" t="s">
        <v>5</v>
      </c>
    </row>
    <row r="10" spans="1:7" ht="15">
      <c r="A10" s="3">
        <v>1</v>
      </c>
      <c r="B10" s="3">
        <v>377</v>
      </c>
      <c r="C10" s="3">
        <v>1600</v>
      </c>
      <c r="D10" t="s">
        <v>16</v>
      </c>
      <c r="E10" s="2">
        <v>0.0012960648148148148</v>
      </c>
      <c r="G10" s="2"/>
    </row>
    <row r="11" spans="1:7" ht="15">
      <c r="A11" s="3">
        <v>2</v>
      </c>
      <c r="B11" s="3">
        <v>315</v>
      </c>
      <c r="C11" s="3">
        <v>1600</v>
      </c>
      <c r="D11" t="s">
        <v>22</v>
      </c>
      <c r="E11" s="2">
        <v>0.001305324074074074</v>
      </c>
      <c r="F11" s="2">
        <f>E11-E$10</f>
        <v>9.259259259259203E-06</v>
      </c>
      <c r="G11" s="2">
        <v>0.0013256944444444444</v>
      </c>
    </row>
    <row r="12" spans="1:6" ht="15">
      <c r="A12" s="3">
        <v>1</v>
      </c>
      <c r="B12" s="3">
        <v>6</v>
      </c>
      <c r="C12" s="3" t="s">
        <v>3</v>
      </c>
      <c r="D12" t="s">
        <v>20</v>
      </c>
      <c r="E12" s="2">
        <v>0.0013076388888888888</v>
      </c>
      <c r="F12" s="2">
        <f aca="true" t="shared" si="0" ref="F12:F21">E12-E$10</f>
        <v>1.1574074074074004E-05</v>
      </c>
    </row>
    <row r="13" spans="1:7" ht="15">
      <c r="A13" s="3">
        <v>2</v>
      </c>
      <c r="B13" s="3">
        <v>4</v>
      </c>
      <c r="C13" s="3" t="s">
        <v>3</v>
      </c>
      <c r="D13" t="s">
        <v>19</v>
      </c>
      <c r="E13" s="2">
        <v>0.0013488425925925927</v>
      </c>
      <c r="F13" s="2">
        <f t="shared" si="0"/>
        <v>5.277777777777789E-05</v>
      </c>
      <c r="G13" s="2"/>
    </row>
    <row r="14" spans="1:7" ht="15">
      <c r="A14" s="3">
        <v>3</v>
      </c>
      <c r="B14" s="3">
        <v>314</v>
      </c>
      <c r="C14" s="3">
        <v>1600</v>
      </c>
      <c r="D14" t="s">
        <v>4</v>
      </c>
      <c r="E14" s="2">
        <v>0.0013795138888888887</v>
      </c>
      <c r="F14" s="2">
        <f t="shared" si="0"/>
        <v>8.34490740740739E-05</v>
      </c>
      <c r="G14" s="2"/>
    </row>
    <row r="15" spans="1:6" ht="15">
      <c r="A15" s="3">
        <v>4</v>
      </c>
      <c r="B15" s="3">
        <v>363</v>
      </c>
      <c r="C15" s="3">
        <v>1600</v>
      </c>
      <c r="D15" t="s">
        <v>13</v>
      </c>
      <c r="E15" s="2">
        <v>0.0013872685185185186</v>
      </c>
      <c r="F15" s="2">
        <f t="shared" si="0"/>
        <v>9.12037037037038E-05</v>
      </c>
    </row>
    <row r="16" spans="1:6" ht="15">
      <c r="A16" s="3">
        <v>1</v>
      </c>
      <c r="B16" s="3">
        <v>9</v>
      </c>
      <c r="C16" s="3" t="s">
        <v>2</v>
      </c>
      <c r="D16" t="s">
        <v>18</v>
      </c>
      <c r="E16" s="2">
        <v>0.0014023148148148148</v>
      </c>
      <c r="F16" s="2">
        <f t="shared" si="0"/>
        <v>0.00010625000000000001</v>
      </c>
    </row>
    <row r="17" spans="1:6" ht="15">
      <c r="A17" s="3">
        <v>2</v>
      </c>
      <c r="B17" s="3">
        <v>175</v>
      </c>
      <c r="C17" s="3" t="s">
        <v>2</v>
      </c>
      <c r="D17" t="s">
        <v>21</v>
      </c>
      <c r="E17" s="2">
        <v>0.0014092592592592592</v>
      </c>
      <c r="F17" s="2">
        <f t="shared" si="0"/>
        <v>0.00011319444444444441</v>
      </c>
    </row>
    <row r="18" spans="1:6" ht="15">
      <c r="A18" s="3">
        <v>3</v>
      </c>
      <c r="B18" s="3">
        <v>185</v>
      </c>
      <c r="C18" s="3" t="s">
        <v>2</v>
      </c>
      <c r="D18" t="s">
        <v>23</v>
      </c>
      <c r="E18" s="2">
        <v>0.0014615740740740741</v>
      </c>
      <c r="F18" s="2">
        <f t="shared" si="0"/>
        <v>0.00016550925925925934</v>
      </c>
    </row>
    <row r="19" spans="1:6" ht="15">
      <c r="A19" s="3">
        <v>5</v>
      </c>
      <c r="B19" s="3">
        <v>408</v>
      </c>
      <c r="C19" s="3">
        <v>1600</v>
      </c>
      <c r="D19" t="s">
        <v>15</v>
      </c>
      <c r="E19" s="2">
        <v>0.0014777777777777777</v>
      </c>
      <c r="F19" s="2">
        <f t="shared" si="0"/>
        <v>0.00018171296296296295</v>
      </c>
    </row>
    <row r="20" spans="1:6" ht="15">
      <c r="A20" s="3">
        <v>1</v>
      </c>
      <c r="B20" s="3">
        <v>31</v>
      </c>
      <c r="C20" s="3" t="s">
        <v>28</v>
      </c>
      <c r="D20" t="s">
        <v>24</v>
      </c>
      <c r="E20" s="2">
        <v>0.0015498842592592593</v>
      </c>
      <c r="F20" s="2">
        <f t="shared" si="0"/>
        <v>0.00025381944444444453</v>
      </c>
    </row>
    <row r="21" spans="1:6" ht="15">
      <c r="A21" s="3">
        <v>2</v>
      </c>
      <c r="B21" s="3">
        <v>528</v>
      </c>
      <c r="C21" s="3" t="s">
        <v>28</v>
      </c>
      <c r="D21" t="s">
        <v>25</v>
      </c>
      <c r="E21" s="2">
        <v>0.0016233796296296298</v>
      </c>
      <c r="F21" s="2">
        <f t="shared" si="0"/>
        <v>0.000327314814814815</v>
      </c>
    </row>
    <row r="22" spans="1:5" ht="15">
      <c r="A22" s="3">
        <v>6</v>
      </c>
      <c r="B22" s="3">
        <v>231</v>
      </c>
      <c r="C22" s="3">
        <v>1600</v>
      </c>
      <c r="D22" t="s">
        <v>14</v>
      </c>
      <c r="E22" s="2" t="s">
        <v>6</v>
      </c>
    </row>
    <row r="23" spans="1:5" ht="15">
      <c r="A23" s="3" t="s">
        <v>1</v>
      </c>
      <c r="B23" s="3"/>
      <c r="C23" s="3">
        <v>1600</v>
      </c>
      <c r="D23" t="s">
        <v>17</v>
      </c>
      <c r="E23" s="2" t="s">
        <v>11</v>
      </c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ht="15">
      <c r="A30" s="3"/>
    </row>
  </sheetData>
  <sheetProtection/>
  <printOptions gridLines="1"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">
      <selection activeCell="H2" sqref="H1:H16384"/>
    </sheetView>
  </sheetViews>
  <sheetFormatPr defaultColWidth="11.421875" defaultRowHeight="15"/>
  <cols>
    <col min="3" max="3" width="15.00390625" style="0" bestFit="1" customWidth="1"/>
    <col min="4" max="5" width="11.421875" style="2" customWidth="1"/>
    <col min="8" max="8" width="11.421875" style="3" customWidth="1"/>
  </cols>
  <sheetData>
    <row r="1" ht="15">
      <c r="A1" t="s">
        <v>0</v>
      </c>
    </row>
    <row r="3" spans="1:6" ht="15">
      <c r="A3" t="s">
        <v>40</v>
      </c>
      <c r="D3"/>
      <c r="F3" s="2"/>
    </row>
    <row r="4" spans="1:8" ht="15">
      <c r="A4" s="3" t="s">
        <v>31</v>
      </c>
      <c r="B4" t="s">
        <v>56</v>
      </c>
      <c r="C4" t="s">
        <v>57</v>
      </c>
      <c r="D4"/>
      <c r="E4" s="2" t="s">
        <v>8</v>
      </c>
      <c r="F4" s="2" t="s">
        <v>10</v>
      </c>
      <c r="G4" t="s">
        <v>5</v>
      </c>
      <c r="H4" s="3" t="s">
        <v>83</v>
      </c>
    </row>
    <row r="5" spans="1:8" ht="15">
      <c r="A5" s="3">
        <v>1</v>
      </c>
      <c r="B5" s="3">
        <v>377</v>
      </c>
      <c r="C5" s="3">
        <v>1600</v>
      </c>
      <c r="D5" t="s">
        <v>16</v>
      </c>
      <c r="E5" s="2">
        <v>0.0012960648148148148</v>
      </c>
      <c r="F5" s="2"/>
      <c r="G5" s="2"/>
      <c r="H5" s="3">
        <v>3</v>
      </c>
    </row>
    <row r="6" spans="1:8" ht="15">
      <c r="A6" s="3">
        <v>2</v>
      </c>
      <c r="B6" s="3">
        <v>315</v>
      </c>
      <c r="C6" s="3">
        <v>1600</v>
      </c>
      <c r="D6" t="s">
        <v>22</v>
      </c>
      <c r="E6" s="2">
        <v>0.001305324074074074</v>
      </c>
      <c r="F6" s="8">
        <f>E6-E$5</f>
        <v>9.259259259259203E-06</v>
      </c>
      <c r="G6" s="2">
        <v>0.0013256944444444444</v>
      </c>
      <c r="H6" s="3">
        <v>2</v>
      </c>
    </row>
    <row r="7" spans="1:8" ht="15">
      <c r="A7" s="3">
        <v>3</v>
      </c>
      <c r="B7" s="3">
        <v>314</v>
      </c>
      <c r="C7" s="3">
        <v>1600</v>
      </c>
      <c r="D7" t="s">
        <v>4</v>
      </c>
      <c r="E7" s="2">
        <v>0.0013795138888888887</v>
      </c>
      <c r="F7" s="8">
        <f>E7-E$5</f>
        <v>8.34490740740739E-05</v>
      </c>
      <c r="G7" s="2"/>
      <c r="H7" s="3">
        <v>1</v>
      </c>
    </row>
    <row r="8" spans="1:6" ht="15">
      <c r="A8" s="3">
        <v>4</v>
      </c>
      <c r="B8" s="3">
        <v>363</v>
      </c>
      <c r="C8" s="3">
        <v>1600</v>
      </c>
      <c r="D8" t="s">
        <v>13</v>
      </c>
      <c r="E8" s="2">
        <v>0.0013872685185185186</v>
      </c>
      <c r="F8" s="8">
        <f>E8-E$5</f>
        <v>9.12037037037038E-05</v>
      </c>
    </row>
    <row r="9" spans="1:6" ht="15">
      <c r="A9" s="3">
        <v>5</v>
      </c>
      <c r="B9" s="3">
        <v>408</v>
      </c>
      <c r="C9" s="3">
        <v>1600</v>
      </c>
      <c r="D9" t="s">
        <v>15</v>
      </c>
      <c r="E9" s="2">
        <v>0.0014777777777777777</v>
      </c>
      <c r="F9" s="8">
        <f>E9-E$5</f>
        <v>0.00018171296296296295</v>
      </c>
    </row>
    <row r="10" spans="1:6" ht="15">
      <c r="A10" s="3">
        <v>6</v>
      </c>
      <c r="B10" s="3">
        <v>231</v>
      </c>
      <c r="C10" s="3">
        <v>1600</v>
      </c>
      <c r="D10" t="s">
        <v>14</v>
      </c>
      <c r="E10" s="2" t="s">
        <v>6</v>
      </c>
      <c r="F10" s="2"/>
    </row>
    <row r="11" spans="1:6" ht="15">
      <c r="A11" s="3" t="s">
        <v>1</v>
      </c>
      <c r="B11" s="3"/>
      <c r="C11" s="3">
        <v>1600</v>
      </c>
      <c r="D11" t="s">
        <v>17</v>
      </c>
      <c r="E11" s="2" t="s">
        <v>11</v>
      </c>
      <c r="F11" s="2"/>
    </row>
    <row r="12" spans="1:6" ht="15">
      <c r="A12" s="3"/>
      <c r="B12" s="3"/>
      <c r="C12" s="3"/>
      <c r="D12"/>
      <c r="F12" s="2"/>
    </row>
    <row r="13" spans="1:8" ht="15">
      <c r="A13" s="3">
        <v>1</v>
      </c>
      <c r="B13" s="3">
        <v>31</v>
      </c>
      <c r="C13" s="3" t="s">
        <v>28</v>
      </c>
      <c r="D13" t="s">
        <v>24</v>
      </c>
      <c r="E13" s="2">
        <v>0.0015498842592592593</v>
      </c>
      <c r="F13" s="2"/>
      <c r="H13" s="3">
        <v>3</v>
      </c>
    </row>
    <row r="14" spans="1:8" ht="15">
      <c r="A14" s="3">
        <v>2</v>
      </c>
      <c r="B14" s="3">
        <v>528</v>
      </c>
      <c r="C14" s="3" t="s">
        <v>28</v>
      </c>
      <c r="D14" t="s">
        <v>25</v>
      </c>
      <c r="E14" s="2">
        <v>0.0016233796296296298</v>
      </c>
      <c r="F14" s="2">
        <f>E14-E13</f>
        <v>7.349537037037047E-05</v>
      </c>
      <c r="H14" s="3">
        <v>2</v>
      </c>
    </row>
    <row r="15" spans="1:6" ht="15">
      <c r="A15" s="3"/>
      <c r="B15" s="3"/>
      <c r="C15" s="3"/>
      <c r="D15"/>
      <c r="F15" s="2"/>
    </row>
    <row r="16" spans="1:8" ht="15">
      <c r="A16" s="3">
        <v>1</v>
      </c>
      <c r="B16" s="3">
        <v>6</v>
      </c>
      <c r="C16" s="3" t="s">
        <v>3</v>
      </c>
      <c r="D16" t="s">
        <v>20</v>
      </c>
      <c r="E16" s="2">
        <v>0.0013076388888888888</v>
      </c>
      <c r="F16" s="2"/>
      <c r="H16" s="3">
        <v>3</v>
      </c>
    </row>
    <row r="17" spans="1:8" ht="15">
      <c r="A17" s="3">
        <v>2</v>
      </c>
      <c r="B17" s="3">
        <v>4</v>
      </c>
      <c r="C17" s="3" t="s">
        <v>3</v>
      </c>
      <c r="D17" t="s">
        <v>19</v>
      </c>
      <c r="E17" s="2">
        <v>0.0013488425925925927</v>
      </c>
      <c r="F17" s="2">
        <f>E17-E16</f>
        <v>4.120370370370389E-05</v>
      </c>
      <c r="G17" s="2"/>
      <c r="H17" s="3">
        <v>2</v>
      </c>
    </row>
    <row r="18" spans="1:7" ht="15">
      <c r="A18" s="3"/>
      <c r="B18" s="3"/>
      <c r="C18" s="3"/>
      <c r="D18"/>
      <c r="F18" s="2"/>
      <c r="G18" s="2"/>
    </row>
    <row r="19" spans="1:8" ht="15">
      <c r="A19" s="3">
        <v>1</v>
      </c>
      <c r="B19" s="3">
        <v>9</v>
      </c>
      <c r="C19" s="3" t="s">
        <v>2</v>
      </c>
      <c r="D19" t="s">
        <v>18</v>
      </c>
      <c r="E19" s="2">
        <v>0.0014023148148148148</v>
      </c>
      <c r="F19" s="2"/>
      <c r="H19" s="3">
        <v>3</v>
      </c>
    </row>
    <row r="20" spans="1:8" ht="15">
      <c r="A20" s="3">
        <v>2</v>
      </c>
      <c r="B20" s="3">
        <v>175</v>
      </c>
      <c r="C20" s="3" t="s">
        <v>2</v>
      </c>
      <c r="D20" t="s">
        <v>21</v>
      </c>
      <c r="E20" s="2">
        <v>0.0014092592592592592</v>
      </c>
      <c r="F20" s="2">
        <f>E20-E19</f>
        <v>6.9444444444444024E-06</v>
      </c>
      <c r="H20" s="3">
        <v>2</v>
      </c>
    </row>
    <row r="21" spans="1:8" ht="15">
      <c r="A21" s="3">
        <v>3</v>
      </c>
      <c r="B21" s="3">
        <v>185</v>
      </c>
      <c r="C21" s="3" t="s">
        <v>2</v>
      </c>
      <c r="D21" t="s">
        <v>23</v>
      </c>
      <c r="E21" s="2">
        <v>0.0014615740740740741</v>
      </c>
      <c r="F21" s="2">
        <f>E21-E19</f>
        <v>5.9259259259259334E-05</v>
      </c>
      <c r="H21" s="3">
        <v>1</v>
      </c>
    </row>
    <row r="23" spans="1:6" ht="15">
      <c r="A23" t="s">
        <v>41</v>
      </c>
      <c r="D23"/>
      <c r="F23" s="2"/>
    </row>
    <row r="24" spans="1:8" ht="15">
      <c r="A24" s="10" t="s">
        <v>42</v>
      </c>
      <c r="C24" t="s">
        <v>30</v>
      </c>
      <c r="D24"/>
      <c r="E24" s="2" t="s">
        <v>8</v>
      </c>
      <c r="F24" s="2" t="s">
        <v>10</v>
      </c>
      <c r="G24" t="s">
        <v>5</v>
      </c>
      <c r="H24" s="3" t="s">
        <v>83</v>
      </c>
    </row>
    <row r="25" ht="15">
      <c r="B25" t="s">
        <v>56</v>
      </c>
    </row>
    <row r="26" spans="1:7" ht="15">
      <c r="A26" s="9" t="s">
        <v>43</v>
      </c>
      <c r="B26" s="3">
        <v>377</v>
      </c>
      <c r="C26" s="3">
        <v>1600</v>
      </c>
      <c r="D26" t="s">
        <v>16</v>
      </c>
      <c r="E26" s="2">
        <v>0.0012960648148148148</v>
      </c>
      <c r="F26" s="2"/>
      <c r="G26" s="2"/>
    </row>
    <row r="27" spans="1:7" ht="15">
      <c r="A27" s="9" t="s">
        <v>44</v>
      </c>
      <c r="B27" s="3">
        <v>315</v>
      </c>
      <c r="C27" s="3">
        <v>1600</v>
      </c>
      <c r="D27" t="s">
        <v>22</v>
      </c>
      <c r="E27" s="2">
        <v>0.001305324074074074</v>
      </c>
      <c r="F27" s="2">
        <f>E27-E$26</f>
        <v>9.259259259259203E-06</v>
      </c>
      <c r="G27" s="2">
        <v>0.0013256944444444444</v>
      </c>
    </row>
    <row r="28" spans="1:6" ht="15">
      <c r="A28" s="9" t="s">
        <v>45</v>
      </c>
      <c r="B28" s="3">
        <v>6</v>
      </c>
      <c r="C28" s="3" t="s">
        <v>3</v>
      </c>
      <c r="D28" t="s">
        <v>20</v>
      </c>
      <c r="E28" s="2">
        <v>0.0013076388888888888</v>
      </c>
      <c r="F28" s="2">
        <f aca="true" t="shared" si="0" ref="F28:F37">E28-E$26</f>
        <v>1.1574074074074004E-05</v>
      </c>
    </row>
    <row r="29" spans="1:7" ht="15">
      <c r="A29" s="9" t="s">
        <v>46</v>
      </c>
      <c r="B29" s="3">
        <v>4</v>
      </c>
      <c r="C29" s="3" t="s">
        <v>3</v>
      </c>
      <c r="D29" t="s">
        <v>19</v>
      </c>
      <c r="E29" s="2">
        <v>0.0013488425925925927</v>
      </c>
      <c r="F29" s="2">
        <f t="shared" si="0"/>
        <v>5.277777777777789E-05</v>
      </c>
      <c r="G29" s="2"/>
    </row>
    <row r="30" spans="1:7" ht="15">
      <c r="A30" s="9" t="s">
        <v>47</v>
      </c>
      <c r="B30" s="3">
        <v>314</v>
      </c>
      <c r="C30" s="3">
        <v>1600</v>
      </c>
      <c r="D30" t="s">
        <v>4</v>
      </c>
      <c r="E30" s="2">
        <v>0.0013795138888888887</v>
      </c>
      <c r="F30" s="2">
        <f t="shared" si="0"/>
        <v>8.34490740740739E-05</v>
      </c>
      <c r="G30" s="2"/>
    </row>
    <row r="31" spans="1:6" ht="15">
      <c r="A31" s="9" t="s">
        <v>48</v>
      </c>
      <c r="B31" s="3">
        <v>363</v>
      </c>
      <c r="C31" s="3">
        <v>1600</v>
      </c>
      <c r="D31" t="s">
        <v>13</v>
      </c>
      <c r="E31" s="2">
        <v>0.0013872685185185186</v>
      </c>
      <c r="F31" s="2">
        <f t="shared" si="0"/>
        <v>9.12037037037038E-05</v>
      </c>
    </row>
    <row r="32" spans="1:6" ht="15">
      <c r="A32" s="9" t="s">
        <v>49</v>
      </c>
      <c r="B32" s="3">
        <v>9</v>
      </c>
      <c r="C32" s="3" t="s">
        <v>2</v>
      </c>
      <c r="D32" t="s">
        <v>18</v>
      </c>
      <c r="E32" s="2">
        <v>0.0014023148148148148</v>
      </c>
      <c r="F32" s="2">
        <f t="shared" si="0"/>
        <v>0.00010625000000000001</v>
      </c>
    </row>
    <row r="33" spans="1:6" ht="15">
      <c r="A33" s="9" t="s">
        <v>50</v>
      </c>
      <c r="B33" s="3">
        <v>175</v>
      </c>
      <c r="C33" s="3" t="s">
        <v>2</v>
      </c>
      <c r="D33" t="s">
        <v>21</v>
      </c>
      <c r="E33" s="2">
        <v>0.0014092592592592592</v>
      </c>
      <c r="F33" s="2">
        <f t="shared" si="0"/>
        <v>0.00011319444444444441</v>
      </c>
    </row>
    <row r="34" spans="1:6" ht="15">
      <c r="A34" s="9" t="s">
        <v>51</v>
      </c>
      <c r="B34" s="3">
        <v>185</v>
      </c>
      <c r="C34" s="3" t="s">
        <v>2</v>
      </c>
      <c r="D34" t="s">
        <v>23</v>
      </c>
      <c r="E34" s="2">
        <v>0.0014615740740740741</v>
      </c>
      <c r="F34" s="2">
        <f t="shared" si="0"/>
        <v>0.00016550925925925934</v>
      </c>
    </row>
    <row r="35" spans="1:6" ht="15">
      <c r="A35" s="9" t="s">
        <v>52</v>
      </c>
      <c r="B35" s="3">
        <v>408</v>
      </c>
      <c r="C35" s="3">
        <v>1600</v>
      </c>
      <c r="D35" t="s">
        <v>15</v>
      </c>
      <c r="E35" s="2">
        <v>0.0014777777777777777</v>
      </c>
      <c r="F35" s="2">
        <f t="shared" si="0"/>
        <v>0.00018171296296296295</v>
      </c>
    </row>
    <row r="36" spans="1:6" ht="15">
      <c r="A36" s="9" t="s">
        <v>53</v>
      </c>
      <c r="B36" s="3">
        <v>31</v>
      </c>
      <c r="C36" s="3" t="s">
        <v>28</v>
      </c>
      <c r="D36" t="s">
        <v>24</v>
      </c>
      <c r="E36" s="2">
        <v>0.0015498842592592593</v>
      </c>
      <c r="F36" s="2">
        <f t="shared" si="0"/>
        <v>0.00025381944444444453</v>
      </c>
    </row>
    <row r="37" spans="1:6" ht="15">
      <c r="A37" s="9" t="s">
        <v>54</v>
      </c>
      <c r="B37" s="3">
        <v>528</v>
      </c>
      <c r="C37" s="3" t="s">
        <v>28</v>
      </c>
      <c r="D37" t="s">
        <v>25</v>
      </c>
      <c r="E37" s="2">
        <v>0.0016233796296296298</v>
      </c>
      <c r="F37" s="2">
        <f t="shared" si="0"/>
        <v>0.000327314814814815</v>
      </c>
    </row>
    <row r="38" spans="1:6" ht="15">
      <c r="A38" s="9" t="s">
        <v>55</v>
      </c>
      <c r="B38" s="3">
        <v>231</v>
      </c>
      <c r="C38" s="3">
        <v>1600</v>
      </c>
      <c r="D38" t="s">
        <v>14</v>
      </c>
      <c r="E38" s="2" t="s">
        <v>6</v>
      </c>
      <c r="F38" s="2"/>
    </row>
    <row r="39" spans="1:6" ht="15">
      <c r="A39" s="9" t="s">
        <v>55</v>
      </c>
      <c r="B39" s="3"/>
      <c r="C39" s="3">
        <v>1600</v>
      </c>
      <c r="D39" t="s">
        <v>17</v>
      </c>
      <c r="E39" s="2" t="s">
        <v>11</v>
      </c>
      <c r="F39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2">
      <selection activeCell="A39" sqref="A39"/>
    </sheetView>
  </sheetViews>
  <sheetFormatPr defaultColWidth="11.421875" defaultRowHeight="15"/>
  <cols>
    <col min="7" max="7" width="11.421875" style="3" customWidth="1"/>
  </cols>
  <sheetData>
    <row r="1" spans="1:6" ht="15">
      <c r="A1" t="s">
        <v>7</v>
      </c>
      <c r="E1" s="2"/>
      <c r="F1" s="2"/>
    </row>
    <row r="2" spans="5:6" ht="15">
      <c r="E2" s="2"/>
      <c r="F2" s="2"/>
    </row>
    <row r="3" spans="1:7" ht="15">
      <c r="A3" s="3" t="s">
        <v>31</v>
      </c>
      <c r="C3" t="s">
        <v>30</v>
      </c>
      <c r="E3" s="2" t="s">
        <v>8</v>
      </c>
      <c r="F3" s="2" t="s">
        <v>10</v>
      </c>
      <c r="G3" s="11" t="s">
        <v>64</v>
      </c>
    </row>
    <row r="4" spans="1:7" ht="15">
      <c r="A4" s="3">
        <v>1</v>
      </c>
      <c r="B4" s="3">
        <v>377</v>
      </c>
      <c r="C4" s="3">
        <v>1600</v>
      </c>
      <c r="D4" t="s">
        <v>16</v>
      </c>
      <c r="E4" s="2">
        <v>0.013318402777777778</v>
      </c>
      <c r="F4" s="2"/>
      <c r="G4" s="3">
        <v>10</v>
      </c>
    </row>
    <row r="5" spans="1:7" ht="15">
      <c r="A5" s="3">
        <v>2</v>
      </c>
      <c r="B5" s="3">
        <v>315</v>
      </c>
      <c r="C5" s="3">
        <v>1600</v>
      </c>
      <c r="D5" t="s">
        <v>22</v>
      </c>
      <c r="E5" s="2">
        <v>0.013856018518518518</v>
      </c>
      <c r="F5" s="2">
        <f>E5-E$4</f>
        <v>0.0005376157407407395</v>
      </c>
      <c r="G5" s="3">
        <v>8</v>
      </c>
    </row>
    <row r="6" spans="1:7" ht="15">
      <c r="A6" s="3">
        <v>3</v>
      </c>
      <c r="B6" s="3">
        <v>314</v>
      </c>
      <c r="C6" s="3">
        <v>1600</v>
      </c>
      <c r="D6" t="s">
        <v>4</v>
      </c>
      <c r="E6" s="2">
        <v>0.014014351851851852</v>
      </c>
      <c r="F6" s="2">
        <f>E6-E$4</f>
        <v>0.0006959490740740745</v>
      </c>
      <c r="G6" s="3">
        <v>7</v>
      </c>
    </row>
    <row r="7" spans="1:7" ht="15">
      <c r="A7" s="3">
        <v>5</v>
      </c>
      <c r="B7" s="3">
        <v>408</v>
      </c>
      <c r="C7" s="3">
        <v>1600</v>
      </c>
      <c r="D7" t="s">
        <v>15</v>
      </c>
      <c r="E7" s="2">
        <v>0.013437037037037037</v>
      </c>
      <c r="F7" s="2">
        <f>E7-E$4</f>
        <v>0.0001186342592592593</v>
      </c>
      <c r="G7" s="11" t="s">
        <v>65</v>
      </c>
    </row>
    <row r="8" spans="1:7" ht="15">
      <c r="A8" s="3">
        <v>4</v>
      </c>
      <c r="B8" s="3">
        <v>363</v>
      </c>
      <c r="C8" s="3">
        <v>1600</v>
      </c>
      <c r="D8" t="s">
        <v>13</v>
      </c>
      <c r="E8" s="2" t="s">
        <v>33</v>
      </c>
      <c r="F8" s="2" t="e">
        <f>E8-E$27</f>
        <v>#VALUE!</v>
      </c>
      <c r="G8" s="3" t="s">
        <v>66</v>
      </c>
    </row>
    <row r="9" spans="1:6" ht="15">
      <c r="A9" s="3">
        <v>6</v>
      </c>
      <c r="B9" s="3">
        <v>231</v>
      </c>
      <c r="C9" s="3">
        <v>1600</v>
      </c>
      <c r="D9" t="s">
        <v>14</v>
      </c>
      <c r="E9" s="2" t="s">
        <v>11</v>
      </c>
      <c r="F9" s="2"/>
    </row>
    <row r="10" spans="1:6" ht="15">
      <c r="A10" s="3" t="s">
        <v>1</v>
      </c>
      <c r="B10" s="3"/>
      <c r="C10" s="3">
        <v>1600</v>
      </c>
      <c r="D10" t="s">
        <v>17</v>
      </c>
      <c r="E10" s="2" t="s">
        <v>11</v>
      </c>
      <c r="F10" s="2"/>
    </row>
    <row r="11" spans="1:6" ht="15">
      <c r="A11" s="3"/>
      <c r="B11" s="3"/>
      <c r="C11" s="3"/>
      <c r="E11" s="2"/>
      <c r="F11" s="2"/>
    </row>
    <row r="12" spans="1:7" ht="15">
      <c r="A12" s="3">
        <v>1</v>
      </c>
      <c r="B12" s="3">
        <v>31</v>
      </c>
      <c r="C12" s="3" t="s">
        <v>28</v>
      </c>
      <c r="D12" t="s">
        <v>24</v>
      </c>
      <c r="E12" s="2">
        <v>0.01426400462962963</v>
      </c>
      <c r="F12" s="2"/>
      <c r="G12" s="11" t="s">
        <v>67</v>
      </c>
    </row>
    <row r="13" spans="1:7" ht="15">
      <c r="A13" s="3">
        <v>2</v>
      </c>
      <c r="B13" s="3">
        <v>528</v>
      </c>
      <c r="C13" s="3" t="s">
        <v>28</v>
      </c>
      <c r="D13" t="s">
        <v>25</v>
      </c>
      <c r="E13" s="2">
        <v>0.013622685185185184</v>
      </c>
      <c r="F13" s="2"/>
      <c r="G13" s="11" t="s">
        <v>68</v>
      </c>
    </row>
    <row r="14" spans="1:7" ht="15">
      <c r="A14" s="3"/>
      <c r="B14" s="3"/>
      <c r="C14" s="3"/>
      <c r="E14" s="2"/>
      <c r="F14" s="2"/>
      <c r="G14" s="11"/>
    </row>
    <row r="15" spans="1:7" ht="15">
      <c r="A15" s="3">
        <v>2</v>
      </c>
      <c r="B15" s="3">
        <v>4</v>
      </c>
      <c r="C15" s="3" t="s">
        <v>3</v>
      </c>
      <c r="D15" t="s">
        <v>19</v>
      </c>
      <c r="E15" s="2">
        <v>0.013147222222222222</v>
      </c>
      <c r="F15" s="2"/>
      <c r="G15" s="3">
        <v>10</v>
      </c>
    </row>
    <row r="16" spans="1:7" ht="15">
      <c r="A16" s="3">
        <v>1</v>
      </c>
      <c r="B16" s="3">
        <v>6</v>
      </c>
      <c r="C16" s="3" t="s">
        <v>3</v>
      </c>
      <c r="D16" t="s">
        <v>20</v>
      </c>
      <c r="E16" s="2">
        <v>0.014165740740740741</v>
      </c>
      <c r="F16" s="2">
        <f>E16-E$15</f>
        <v>0.0010185185185185193</v>
      </c>
      <c r="G16" s="11" t="s">
        <v>69</v>
      </c>
    </row>
    <row r="17" spans="1:7" ht="15">
      <c r="A17" s="3"/>
      <c r="B17" s="3"/>
      <c r="C17" s="3"/>
      <c r="E17" s="2"/>
      <c r="F17" s="2"/>
      <c r="G17" s="11"/>
    </row>
    <row r="18" spans="1:7" ht="15">
      <c r="A18" s="3">
        <v>2</v>
      </c>
      <c r="B18" s="3">
        <v>175</v>
      </c>
      <c r="C18" s="3" t="s">
        <v>2</v>
      </c>
      <c r="D18" t="s">
        <v>21</v>
      </c>
      <c r="E18" s="2">
        <v>0.013747685185185184</v>
      </c>
      <c r="F18" s="2"/>
      <c r="G18" s="3">
        <v>10</v>
      </c>
    </row>
    <row r="19" spans="1:7" ht="15">
      <c r="A19" s="3">
        <v>1</v>
      </c>
      <c r="B19" s="3">
        <v>9</v>
      </c>
      <c r="C19" s="3" t="s">
        <v>2</v>
      </c>
      <c r="D19" t="s">
        <v>18</v>
      </c>
      <c r="E19" s="2">
        <v>0.014393981481481482</v>
      </c>
      <c r="F19" s="2">
        <f>E19-E$18</f>
        <v>0.0006462962962962976</v>
      </c>
      <c r="G19" s="3">
        <v>8</v>
      </c>
    </row>
    <row r="20" spans="1:7" ht="15">
      <c r="A20" s="3">
        <v>3</v>
      </c>
      <c r="B20" s="3">
        <v>185</v>
      </c>
      <c r="C20" s="3" t="s">
        <v>2</v>
      </c>
      <c r="D20" t="s">
        <v>23</v>
      </c>
      <c r="E20" s="2" t="s">
        <v>33</v>
      </c>
      <c r="F20" s="2" t="e">
        <f>E20-E$27</f>
        <v>#VALUE!</v>
      </c>
      <c r="G20" s="11" t="s">
        <v>70</v>
      </c>
    </row>
    <row r="21" spans="5:6" ht="15">
      <c r="E21" s="2"/>
      <c r="F21" s="2"/>
    </row>
    <row r="22" spans="5:6" ht="15">
      <c r="E22" s="2"/>
      <c r="F22" s="2"/>
    </row>
    <row r="23" spans="5:6" ht="15">
      <c r="E23" s="2"/>
      <c r="F23" s="2"/>
    </row>
    <row r="24" spans="5:6" ht="15">
      <c r="E24" s="2"/>
      <c r="F24" s="2"/>
    </row>
    <row r="25" spans="1:6" ht="45">
      <c r="A25" s="4" t="s">
        <v>71</v>
      </c>
      <c r="C25" t="s">
        <v>30</v>
      </c>
      <c r="E25" s="2" t="s">
        <v>8</v>
      </c>
      <c r="F25" s="2" t="s">
        <v>10</v>
      </c>
    </row>
    <row r="26" spans="1:6" ht="15">
      <c r="A26" s="9" t="s">
        <v>72</v>
      </c>
      <c r="B26" s="3">
        <v>4</v>
      </c>
      <c r="C26" s="3" t="s">
        <v>3</v>
      </c>
      <c r="D26" t="s">
        <v>19</v>
      </c>
      <c r="E26" s="2">
        <v>0.013147222222222222</v>
      </c>
      <c r="F26" s="2"/>
    </row>
    <row r="27" spans="1:6" ht="15">
      <c r="A27" s="9" t="s">
        <v>73</v>
      </c>
      <c r="B27" s="3">
        <v>377</v>
      </c>
      <c r="C27" s="3">
        <v>1600</v>
      </c>
      <c r="D27" t="s">
        <v>16</v>
      </c>
      <c r="E27" s="2">
        <v>0.013318402777777778</v>
      </c>
      <c r="F27" s="2">
        <f>E27-E$26</f>
        <v>0.00017118055555555636</v>
      </c>
    </row>
    <row r="28" spans="1:6" ht="15">
      <c r="A28" s="9" t="s">
        <v>74</v>
      </c>
      <c r="B28" s="3">
        <v>175</v>
      </c>
      <c r="C28" s="3" t="s">
        <v>2</v>
      </c>
      <c r="D28" t="s">
        <v>21</v>
      </c>
      <c r="E28" s="2">
        <v>0.013747685185185184</v>
      </c>
      <c r="F28" s="2">
        <f aca="true" t="shared" si="0" ref="F28:F35">E28-E$26</f>
        <v>0.0006004629629629624</v>
      </c>
    </row>
    <row r="29" spans="1:6" ht="15">
      <c r="A29" s="9" t="s">
        <v>75</v>
      </c>
      <c r="B29" s="3">
        <v>315</v>
      </c>
      <c r="C29" s="3">
        <v>1600</v>
      </c>
      <c r="D29" t="s">
        <v>22</v>
      </c>
      <c r="E29" s="2">
        <v>0.013856018518518518</v>
      </c>
      <c r="F29" s="2">
        <f t="shared" si="0"/>
        <v>0.0007087962962962959</v>
      </c>
    </row>
    <row r="30" spans="1:6" ht="15">
      <c r="A30" s="9" t="s">
        <v>76</v>
      </c>
      <c r="B30" s="3">
        <v>314</v>
      </c>
      <c r="C30" s="3">
        <v>1600</v>
      </c>
      <c r="D30" t="s">
        <v>4</v>
      </c>
      <c r="E30" s="2">
        <v>0.014014351851851852</v>
      </c>
      <c r="F30" s="2">
        <f t="shared" si="0"/>
        <v>0.0008671296296296309</v>
      </c>
    </row>
    <row r="31" spans="1:6" ht="15">
      <c r="A31" s="9" t="s">
        <v>77</v>
      </c>
      <c r="B31" s="3">
        <v>9</v>
      </c>
      <c r="C31" s="3" t="s">
        <v>2</v>
      </c>
      <c r="D31" t="s">
        <v>18</v>
      </c>
      <c r="E31" s="2">
        <v>0.014393981481481482</v>
      </c>
      <c r="F31" s="2">
        <f t="shared" si="0"/>
        <v>0.00124675925925926</v>
      </c>
    </row>
    <row r="32" spans="1:7" ht="15">
      <c r="A32" s="9" t="s">
        <v>78</v>
      </c>
      <c r="B32" s="3">
        <v>408</v>
      </c>
      <c r="C32" s="3">
        <v>1600</v>
      </c>
      <c r="D32" t="s">
        <v>15</v>
      </c>
      <c r="E32" s="2">
        <v>0.013437037037037037</v>
      </c>
      <c r="F32" s="2">
        <f t="shared" si="0"/>
        <v>0.00028981481481481566</v>
      </c>
      <c r="G32" s="11" t="s">
        <v>32</v>
      </c>
    </row>
    <row r="33" spans="1:7" ht="15">
      <c r="A33" s="9" t="s">
        <v>79</v>
      </c>
      <c r="B33" s="3">
        <v>6</v>
      </c>
      <c r="C33" s="3" t="s">
        <v>3</v>
      </c>
      <c r="D33" t="s">
        <v>20</v>
      </c>
      <c r="E33" s="2">
        <v>0.014165740740740741</v>
      </c>
      <c r="F33" s="2">
        <f t="shared" si="0"/>
        <v>0.0010185185185185193</v>
      </c>
      <c r="G33" s="11" t="s">
        <v>32</v>
      </c>
    </row>
    <row r="34" spans="1:7" ht="15">
      <c r="A34" s="9" t="s">
        <v>80</v>
      </c>
      <c r="B34" s="3">
        <v>31</v>
      </c>
      <c r="C34" s="3" t="s">
        <v>28</v>
      </c>
      <c r="D34" t="s">
        <v>24</v>
      </c>
      <c r="E34" s="2">
        <v>0.01426400462962963</v>
      </c>
      <c r="F34" s="2">
        <f t="shared" si="0"/>
        <v>0.0011167824074074083</v>
      </c>
      <c r="G34" s="11" t="s">
        <v>32</v>
      </c>
    </row>
    <row r="35" spans="1:7" ht="15">
      <c r="A35" s="9" t="s">
        <v>81</v>
      </c>
      <c r="B35" s="3">
        <v>528</v>
      </c>
      <c r="C35" s="3" t="s">
        <v>28</v>
      </c>
      <c r="D35" t="s">
        <v>25</v>
      </c>
      <c r="E35" s="2">
        <v>0.013622685185185184</v>
      </c>
      <c r="F35" s="2">
        <f t="shared" si="0"/>
        <v>0.00047546296296296225</v>
      </c>
      <c r="G35" s="11" t="s">
        <v>35</v>
      </c>
    </row>
    <row r="36" spans="1:7" ht="15">
      <c r="A36" s="9" t="s">
        <v>82</v>
      </c>
      <c r="B36" s="3">
        <v>185</v>
      </c>
      <c r="C36" s="3" t="s">
        <v>2</v>
      </c>
      <c r="D36" t="s">
        <v>23</v>
      </c>
      <c r="E36" s="2" t="s">
        <v>33</v>
      </c>
      <c r="F36" s="2" t="e">
        <f>E36-E$27</f>
        <v>#VALUE!</v>
      </c>
      <c r="G36" s="11" t="s">
        <v>34</v>
      </c>
    </row>
    <row r="37" spans="1:6" ht="15">
      <c r="A37" s="9" t="s">
        <v>82</v>
      </c>
      <c r="B37" s="3">
        <v>363</v>
      </c>
      <c r="C37" s="3">
        <v>1600</v>
      </c>
      <c r="D37" t="s">
        <v>13</v>
      </c>
      <c r="E37" s="2" t="s">
        <v>33</v>
      </c>
      <c r="F37" s="2" t="e">
        <f>E37-E$27</f>
        <v>#VALUE!</v>
      </c>
    </row>
    <row r="38" spans="1:6" ht="15">
      <c r="A38" s="9" t="s">
        <v>82</v>
      </c>
      <c r="B38" s="3">
        <v>231</v>
      </c>
      <c r="C38" s="3">
        <v>1600</v>
      </c>
      <c r="D38" t="s">
        <v>14</v>
      </c>
      <c r="E38" s="2" t="s">
        <v>11</v>
      </c>
      <c r="F38" s="2"/>
    </row>
    <row r="39" spans="1:6" ht="15">
      <c r="A39" s="9" t="s">
        <v>1</v>
      </c>
      <c r="B39" s="3"/>
      <c r="C39" s="3">
        <v>1600</v>
      </c>
      <c r="D39" t="s">
        <v>17</v>
      </c>
      <c r="E39" s="2" t="s">
        <v>11</v>
      </c>
      <c r="F39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B42" sqref="B42"/>
    </sheetView>
  </sheetViews>
  <sheetFormatPr defaultColWidth="11.421875" defaultRowHeight="15"/>
  <cols>
    <col min="2" max="2" width="9.28125" style="0" customWidth="1"/>
    <col min="4" max="4" width="15.140625" style="0" customWidth="1"/>
  </cols>
  <sheetData>
    <row r="1" spans="1:6" ht="15">
      <c r="A1" t="s">
        <v>9</v>
      </c>
      <c r="E1" s="2"/>
      <c r="F1" s="2"/>
    </row>
    <row r="2" spans="1:6" ht="15">
      <c r="A2" t="s">
        <v>58</v>
      </c>
      <c r="E2" s="2"/>
      <c r="F2" s="2"/>
    </row>
    <row r="3" spans="1:6" ht="15">
      <c r="A3" s="3" t="s">
        <v>59</v>
      </c>
      <c r="C3" t="s">
        <v>30</v>
      </c>
      <c r="E3" s="2" t="s">
        <v>8</v>
      </c>
      <c r="F3" s="2" t="s">
        <v>10</v>
      </c>
    </row>
    <row r="4" spans="1:6" ht="15">
      <c r="A4" s="3">
        <v>1</v>
      </c>
      <c r="B4" s="3">
        <v>4</v>
      </c>
      <c r="C4" s="3" t="s">
        <v>3</v>
      </c>
      <c r="D4" t="s">
        <v>19</v>
      </c>
      <c r="E4" s="2">
        <v>0.01313738425925926</v>
      </c>
      <c r="F4" s="2"/>
    </row>
    <row r="5" spans="1:7" ht="15">
      <c r="A5" s="3">
        <v>2</v>
      </c>
      <c r="B5" s="3">
        <v>6</v>
      </c>
      <c r="C5" s="3" t="s">
        <v>3</v>
      </c>
      <c r="D5" t="s">
        <v>20</v>
      </c>
      <c r="E5" s="2">
        <v>0.013404050925925927</v>
      </c>
      <c r="F5" s="2">
        <f>E5-E$4</f>
        <v>0.0002666666666666668</v>
      </c>
      <c r="G5" s="6"/>
    </row>
    <row r="6" spans="1:6" ht="15">
      <c r="A6" s="3">
        <v>3</v>
      </c>
      <c r="B6" s="3">
        <v>175</v>
      </c>
      <c r="C6" s="3" t="s">
        <v>2</v>
      </c>
      <c r="D6" t="s">
        <v>21</v>
      </c>
      <c r="E6" s="2">
        <v>0.013635300925925924</v>
      </c>
      <c r="F6" s="2">
        <f aca="true" t="shared" si="0" ref="F6:F13">E6-E$4</f>
        <v>0.0004979166666666639</v>
      </c>
    </row>
    <row r="7" spans="1:6" ht="15">
      <c r="A7" s="3">
        <v>4</v>
      </c>
      <c r="B7" s="3">
        <v>377</v>
      </c>
      <c r="C7" s="3">
        <v>1600</v>
      </c>
      <c r="D7" t="s">
        <v>16</v>
      </c>
      <c r="E7" s="2">
        <v>0.013661226851851851</v>
      </c>
      <c r="F7" s="2">
        <f t="shared" si="0"/>
        <v>0.0005238425925925914</v>
      </c>
    </row>
    <row r="8" spans="1:6" ht="15">
      <c r="A8" s="3">
        <v>5</v>
      </c>
      <c r="B8" s="3">
        <v>315</v>
      </c>
      <c r="C8" s="3">
        <v>1600</v>
      </c>
      <c r="D8" t="s">
        <v>22</v>
      </c>
      <c r="E8" s="2">
        <v>0.01402037037037037</v>
      </c>
      <c r="F8" s="2">
        <f t="shared" si="0"/>
        <v>0.0008829861111111104</v>
      </c>
    </row>
    <row r="9" spans="1:6" ht="15">
      <c r="A9" s="3">
        <v>6</v>
      </c>
      <c r="B9" s="3">
        <v>314</v>
      </c>
      <c r="C9" s="3">
        <v>1600</v>
      </c>
      <c r="D9" t="s">
        <v>4</v>
      </c>
      <c r="E9" s="2">
        <v>0.014051388888888891</v>
      </c>
      <c r="F9" s="2">
        <f t="shared" si="0"/>
        <v>0.0009140046296296309</v>
      </c>
    </row>
    <row r="10" spans="1:6" ht="15">
      <c r="A10" s="3">
        <v>7</v>
      </c>
      <c r="B10" s="3">
        <v>9</v>
      </c>
      <c r="C10" s="3" t="s">
        <v>2</v>
      </c>
      <c r="D10" t="s">
        <v>18</v>
      </c>
      <c r="E10" s="2">
        <v>0.014345601851851852</v>
      </c>
      <c r="F10" s="2">
        <f t="shared" si="0"/>
        <v>0.0012082175925925923</v>
      </c>
    </row>
    <row r="11" spans="1:7" ht="15">
      <c r="A11" s="3">
        <v>8</v>
      </c>
      <c r="B11" s="3">
        <v>408</v>
      </c>
      <c r="C11" s="3">
        <v>1600</v>
      </c>
      <c r="D11" t="s">
        <v>15</v>
      </c>
      <c r="E11" s="2">
        <v>0.01472349537037037</v>
      </c>
      <c r="F11" s="2">
        <f t="shared" si="0"/>
        <v>0.0015861111111111093</v>
      </c>
      <c r="G11" s="6"/>
    </row>
    <row r="12" spans="1:7" ht="15">
      <c r="A12" s="3">
        <v>9</v>
      </c>
      <c r="B12" s="3">
        <v>31</v>
      </c>
      <c r="C12" s="3" t="s">
        <v>28</v>
      </c>
      <c r="D12" t="s">
        <v>24</v>
      </c>
      <c r="E12" s="2">
        <v>0.01446863425925926</v>
      </c>
      <c r="F12" s="2">
        <f t="shared" si="0"/>
        <v>0.001331249999999999</v>
      </c>
      <c r="G12" s="6" t="s">
        <v>32</v>
      </c>
    </row>
    <row r="13" spans="1:7" ht="15">
      <c r="A13" s="3">
        <v>10</v>
      </c>
      <c r="B13" s="3">
        <v>528</v>
      </c>
      <c r="C13" s="3" t="s">
        <v>28</v>
      </c>
      <c r="D13" t="s">
        <v>25</v>
      </c>
      <c r="E13" s="2">
        <v>0.014810185185185185</v>
      </c>
      <c r="F13" s="2">
        <f t="shared" si="0"/>
        <v>0.0016728009259259248</v>
      </c>
      <c r="G13" s="6" t="s">
        <v>32</v>
      </c>
    </row>
    <row r="14" spans="1:7" ht="15">
      <c r="A14" s="3" t="s">
        <v>1</v>
      </c>
      <c r="B14" s="3">
        <v>185</v>
      </c>
      <c r="C14" s="3" t="s">
        <v>2</v>
      </c>
      <c r="D14" t="s">
        <v>23</v>
      </c>
      <c r="E14" s="2" t="s">
        <v>6</v>
      </c>
      <c r="F14" s="2" t="e">
        <f>E14-E$5</f>
        <v>#VALUE!</v>
      </c>
      <c r="G14" s="6" t="s">
        <v>36</v>
      </c>
    </row>
    <row r="15" spans="1:6" ht="15">
      <c r="A15" s="3" t="s">
        <v>1</v>
      </c>
      <c r="B15" s="3">
        <v>363</v>
      </c>
      <c r="C15" s="3">
        <v>1600</v>
      </c>
      <c r="D15" t="s">
        <v>13</v>
      </c>
      <c r="E15" s="2" t="s">
        <v>11</v>
      </c>
      <c r="F15" s="2" t="e">
        <f>E15-E$5</f>
        <v>#VALUE!</v>
      </c>
    </row>
    <row r="16" spans="1:6" ht="15">
      <c r="A16" s="3" t="s">
        <v>1</v>
      </c>
      <c r="B16" s="3">
        <v>231</v>
      </c>
      <c r="C16" s="3">
        <v>1600</v>
      </c>
      <c r="D16" t="s">
        <v>14</v>
      </c>
      <c r="E16" s="2" t="s">
        <v>11</v>
      </c>
      <c r="F16" s="2" t="e">
        <f>E16-E$5</f>
        <v>#VALUE!</v>
      </c>
    </row>
    <row r="17" spans="1:6" ht="15">
      <c r="A17" s="3" t="s">
        <v>1</v>
      </c>
      <c r="B17" s="3"/>
      <c r="C17" s="3">
        <v>1600</v>
      </c>
      <c r="D17" t="s">
        <v>17</v>
      </c>
      <c r="E17" s="2" t="s">
        <v>11</v>
      </c>
      <c r="F17" s="2" t="e">
        <f>E17-E$5</f>
        <v>#VALUE!</v>
      </c>
    </row>
    <row r="20" spans="1:7" ht="15">
      <c r="A20" s="3" t="s">
        <v>37</v>
      </c>
      <c r="C20" t="s">
        <v>30</v>
      </c>
      <c r="E20" s="2" t="s">
        <v>8</v>
      </c>
      <c r="F20" s="2" t="s">
        <v>10</v>
      </c>
      <c r="G20" s="3" t="s">
        <v>60</v>
      </c>
    </row>
    <row r="21" spans="1:7" ht="15">
      <c r="A21" s="3">
        <v>1</v>
      </c>
      <c r="B21" s="3">
        <v>377</v>
      </c>
      <c r="C21" s="3">
        <v>1600</v>
      </c>
      <c r="D21" t="s">
        <v>16</v>
      </c>
      <c r="E21" s="2">
        <v>0.013661226851851851</v>
      </c>
      <c r="F21" s="2"/>
      <c r="G21" s="3">
        <v>10</v>
      </c>
    </row>
    <row r="22" spans="1:7" ht="15">
      <c r="A22" s="3">
        <v>2</v>
      </c>
      <c r="B22" s="3">
        <v>315</v>
      </c>
      <c r="C22" s="3">
        <v>1600</v>
      </c>
      <c r="D22" t="s">
        <v>22</v>
      </c>
      <c r="E22" s="2">
        <v>0.01402037037037037</v>
      </c>
      <c r="F22" s="2">
        <f>E22-E$21</f>
        <v>0.00035914351851851906</v>
      </c>
      <c r="G22" s="3">
        <v>8</v>
      </c>
    </row>
    <row r="23" spans="1:7" ht="15">
      <c r="A23" s="3">
        <v>3</v>
      </c>
      <c r="B23" s="3">
        <v>314</v>
      </c>
      <c r="C23" s="3">
        <v>1600</v>
      </c>
      <c r="D23" t="s">
        <v>4</v>
      </c>
      <c r="E23" s="2">
        <v>0.014051388888888891</v>
      </c>
      <c r="F23" s="2">
        <f>E23-E$21</f>
        <v>0.00039016203703703956</v>
      </c>
      <c r="G23" s="3">
        <v>7</v>
      </c>
    </row>
    <row r="24" spans="1:7" ht="15">
      <c r="A24" s="3">
        <v>4</v>
      </c>
      <c r="B24" s="3">
        <v>408</v>
      </c>
      <c r="C24" s="3">
        <v>1600</v>
      </c>
      <c r="D24" t="s">
        <v>15</v>
      </c>
      <c r="E24" s="2">
        <v>0.01472349537037037</v>
      </c>
      <c r="F24" s="2">
        <f>E24-E$21</f>
        <v>0.001062268518518518</v>
      </c>
      <c r="G24" s="11">
        <v>6</v>
      </c>
    </row>
    <row r="25" spans="1:7" ht="15">
      <c r="A25" s="3" t="s">
        <v>1</v>
      </c>
      <c r="B25" s="3">
        <v>363</v>
      </c>
      <c r="C25" s="3">
        <v>1600</v>
      </c>
      <c r="D25" t="s">
        <v>13</v>
      </c>
      <c r="E25" s="2" t="s">
        <v>11</v>
      </c>
      <c r="F25" s="2" t="e">
        <f>E25-E$5</f>
        <v>#VALUE!</v>
      </c>
      <c r="G25" s="3" t="s">
        <v>1</v>
      </c>
    </row>
    <row r="26" spans="1:7" ht="15">
      <c r="A26" s="3" t="s">
        <v>1</v>
      </c>
      <c r="B26" s="3">
        <v>231</v>
      </c>
      <c r="C26" s="3">
        <v>1600</v>
      </c>
      <c r="D26" t="s">
        <v>14</v>
      </c>
      <c r="E26" s="2" t="s">
        <v>11</v>
      </c>
      <c r="F26" s="2" t="e">
        <f>E26-E$5</f>
        <v>#VALUE!</v>
      </c>
      <c r="G26" s="3" t="s">
        <v>1</v>
      </c>
    </row>
    <row r="27" spans="1:7" ht="15">
      <c r="A27" s="3" t="s">
        <v>1</v>
      </c>
      <c r="B27" s="3"/>
      <c r="C27" s="3">
        <v>1600</v>
      </c>
      <c r="D27" t="s">
        <v>17</v>
      </c>
      <c r="E27" s="2" t="s">
        <v>11</v>
      </c>
      <c r="F27" s="2" t="e">
        <f>E27-E$5</f>
        <v>#VALUE!</v>
      </c>
      <c r="G27" s="3" t="s">
        <v>1</v>
      </c>
    </row>
    <row r="28" spans="1:7" ht="15">
      <c r="A28" s="3"/>
      <c r="B28" s="3"/>
      <c r="C28" s="3"/>
      <c r="E28" s="2"/>
      <c r="F28" s="2"/>
      <c r="G28" s="3"/>
    </row>
    <row r="29" spans="1:7" ht="15">
      <c r="A29" s="3">
        <v>1</v>
      </c>
      <c r="B29" s="3">
        <v>31</v>
      </c>
      <c r="C29" s="3" t="s">
        <v>28</v>
      </c>
      <c r="D29" t="s">
        <v>24</v>
      </c>
      <c r="E29" s="2">
        <v>0.01446863425925926</v>
      </c>
      <c r="F29" s="2">
        <f>E29-E$5</f>
        <v>0.0010645833333333323</v>
      </c>
      <c r="G29" s="11" t="s">
        <v>61</v>
      </c>
    </row>
    <row r="30" spans="1:7" ht="15">
      <c r="A30" s="3">
        <v>2</v>
      </c>
      <c r="B30" s="3">
        <v>528</v>
      </c>
      <c r="C30" s="3" t="s">
        <v>28</v>
      </c>
      <c r="D30" t="s">
        <v>25</v>
      </c>
      <c r="E30" s="2">
        <v>0.014810185185185185</v>
      </c>
      <c r="F30" s="2">
        <f>E30-E$5</f>
        <v>0.001406134259259258</v>
      </c>
      <c r="G30" s="11" t="s">
        <v>62</v>
      </c>
    </row>
    <row r="31" spans="1:7" ht="15">
      <c r="A31" s="3"/>
      <c r="B31" s="3"/>
      <c r="C31" s="3"/>
      <c r="E31" s="2"/>
      <c r="F31" s="2"/>
      <c r="G31" s="11"/>
    </row>
    <row r="32" spans="1:7" ht="15">
      <c r="A32" s="3">
        <v>1</v>
      </c>
      <c r="B32" s="3">
        <v>4</v>
      </c>
      <c r="C32" s="3" t="s">
        <v>3</v>
      </c>
      <c r="D32" t="s">
        <v>19</v>
      </c>
      <c r="E32" s="2">
        <v>0.01313738425925926</v>
      </c>
      <c r="F32" s="2"/>
      <c r="G32" s="3">
        <v>10</v>
      </c>
    </row>
    <row r="33" spans="1:7" ht="15">
      <c r="A33" s="3">
        <v>2</v>
      </c>
      <c r="B33" s="3">
        <v>6</v>
      </c>
      <c r="C33" s="3" t="s">
        <v>3</v>
      </c>
      <c r="D33" t="s">
        <v>20</v>
      </c>
      <c r="E33" s="2">
        <v>0.013404050925925927</v>
      </c>
      <c r="F33" s="2">
        <f>E33-E$32</f>
        <v>0.0002666666666666668</v>
      </c>
      <c r="G33" s="11">
        <v>8</v>
      </c>
    </row>
    <row r="34" spans="1:7" ht="15">
      <c r="A34" s="3"/>
      <c r="B34" s="3"/>
      <c r="C34" s="3"/>
      <c r="E34" s="2"/>
      <c r="F34" s="2"/>
      <c r="G34" s="11"/>
    </row>
    <row r="35" spans="1:7" ht="15">
      <c r="A35" s="3">
        <v>1</v>
      </c>
      <c r="B35" s="3">
        <v>175</v>
      </c>
      <c r="C35" s="3" t="s">
        <v>2</v>
      </c>
      <c r="D35" t="s">
        <v>21</v>
      </c>
      <c r="E35" s="2">
        <v>0.013635300925925924</v>
      </c>
      <c r="F35" s="2"/>
      <c r="G35" s="3">
        <v>10</v>
      </c>
    </row>
    <row r="36" spans="1:7" ht="15">
      <c r="A36" s="3">
        <v>2</v>
      </c>
      <c r="B36" s="3">
        <v>9</v>
      </c>
      <c r="C36" s="3" t="s">
        <v>2</v>
      </c>
      <c r="D36" t="s">
        <v>18</v>
      </c>
      <c r="E36" s="2">
        <v>0.014345601851851852</v>
      </c>
      <c r="F36" s="2">
        <f>E36-E$35</f>
        <v>0.0007103009259259285</v>
      </c>
      <c r="G36" s="3">
        <v>8</v>
      </c>
    </row>
    <row r="37" spans="1:7" ht="15">
      <c r="A37" s="3" t="s">
        <v>1</v>
      </c>
      <c r="B37" s="3">
        <v>185</v>
      </c>
      <c r="C37" s="3" t="s">
        <v>2</v>
      </c>
      <c r="D37" t="s">
        <v>23</v>
      </c>
      <c r="E37" s="2" t="s">
        <v>6</v>
      </c>
      <c r="F37" s="2" t="e">
        <f>E37-E$5</f>
        <v>#VALUE!</v>
      </c>
      <c r="G37" s="11" t="s">
        <v>63</v>
      </c>
    </row>
    <row r="38" spans="1:7" ht="15">
      <c r="A38" s="3"/>
      <c r="B38" s="3"/>
      <c r="C38" s="3"/>
      <c r="E38" s="2"/>
      <c r="F38" s="2"/>
      <c r="G38" s="6"/>
    </row>
    <row r="39" ht="15">
      <c r="A39" t="s">
        <v>38</v>
      </c>
    </row>
    <row r="40" ht="15">
      <c r="A40" t="s">
        <v>39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8"/>
  <sheetViews>
    <sheetView zoomScalePageLayoutView="0" workbookViewId="0" topLeftCell="A1">
      <selection activeCell="A5" sqref="A5:IV18"/>
    </sheetView>
  </sheetViews>
  <sheetFormatPr defaultColWidth="11.421875" defaultRowHeight="15"/>
  <cols>
    <col min="1" max="1" width="4.00390625" style="7" bestFit="1" customWidth="1"/>
    <col min="2" max="3" width="11.421875" style="7" customWidth="1"/>
  </cols>
  <sheetData>
    <row r="4" spans="4:13" ht="15"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ht="31.5" customHeight="1">
      <c r="A5" s="4">
        <v>4</v>
      </c>
      <c r="B5" s="4" t="s">
        <v>3</v>
      </c>
      <c r="C5" s="7" t="s">
        <v>19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1.5" customHeight="1">
      <c r="A6" s="4">
        <v>377</v>
      </c>
      <c r="B6" s="4">
        <v>1600</v>
      </c>
      <c r="C6" s="7" t="s">
        <v>16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1.5" customHeight="1">
      <c r="A7" s="4">
        <v>175</v>
      </c>
      <c r="B7" s="4" t="s">
        <v>2</v>
      </c>
      <c r="C7" s="7" t="s">
        <v>21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1.5" customHeight="1">
      <c r="A8" s="4">
        <v>315</v>
      </c>
      <c r="B8" s="4">
        <v>1600</v>
      </c>
      <c r="C8" s="7" t="s">
        <v>22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1.5" customHeight="1">
      <c r="A9" s="4">
        <v>314</v>
      </c>
      <c r="B9" s="4">
        <v>1600</v>
      </c>
      <c r="C9" s="7" t="s">
        <v>4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31.5" customHeight="1">
      <c r="A10" s="4">
        <v>9</v>
      </c>
      <c r="B10" s="4" t="s">
        <v>2</v>
      </c>
      <c r="C10" s="7" t="s">
        <v>18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4">
        <v>408</v>
      </c>
      <c r="B11" s="4">
        <v>1600</v>
      </c>
      <c r="C11" s="7" t="s">
        <v>15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31.5" customHeight="1">
      <c r="A12" s="4">
        <v>6</v>
      </c>
      <c r="B12" s="4" t="s">
        <v>3</v>
      </c>
      <c r="C12" s="7" t="s">
        <v>20</v>
      </c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31.5" customHeight="1">
      <c r="A13" s="4">
        <v>31</v>
      </c>
      <c r="B13" s="4" t="s">
        <v>28</v>
      </c>
      <c r="C13" s="7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1.5" customHeight="1">
      <c r="A14" s="4">
        <v>528</v>
      </c>
      <c r="B14" s="4" t="s">
        <v>28</v>
      </c>
      <c r="C14" s="7" t="s">
        <v>25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31.5" customHeight="1">
      <c r="A15" s="4">
        <v>185</v>
      </c>
      <c r="B15" s="4" t="s">
        <v>2</v>
      </c>
      <c r="C15" s="7" t="s">
        <v>23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31.5" customHeight="1">
      <c r="A16" s="4">
        <v>363</v>
      </c>
      <c r="B16" s="4">
        <v>1600</v>
      </c>
      <c r="C16" s="7" t="s">
        <v>13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31.5" customHeight="1">
      <c r="A17" s="4">
        <v>231</v>
      </c>
      <c r="B17" s="4">
        <v>1600</v>
      </c>
      <c r="C17" s="7" t="s">
        <v>14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3" ht="31.5" customHeight="1">
      <c r="A18" s="4"/>
      <c r="B18" s="4">
        <v>1600</v>
      </c>
      <c r="C18" s="7" t="s">
        <v>17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Conitzer</dc:creator>
  <cp:keywords/>
  <dc:description/>
  <cp:lastModifiedBy>Cristian Conitzer</cp:lastModifiedBy>
  <cp:lastPrinted>2013-12-08T17:20:20Z</cp:lastPrinted>
  <dcterms:created xsi:type="dcterms:W3CDTF">2013-06-01T20:53:18Z</dcterms:created>
  <dcterms:modified xsi:type="dcterms:W3CDTF">2013-12-09T00:18:53Z</dcterms:modified>
  <cp:category/>
  <cp:version/>
  <cp:contentType/>
  <cp:contentStatus/>
</cp:coreProperties>
</file>