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5520" activeTab="0"/>
  </bookViews>
  <sheets>
    <sheet name="Final" sheetId="1" r:id="rId1"/>
  </sheets>
  <definedNames/>
  <calcPr fullCalcOnLoad="1"/>
</workbook>
</file>

<file path=xl/sharedStrings.xml><?xml version="1.0" encoding="utf-8"?>
<sst xmlns="http://schemas.openxmlformats.org/spreadsheetml/2006/main" count="42" uniqueCount="35">
  <si>
    <t>-</t>
  </si>
  <si>
    <t>N3 Febad</t>
  </si>
  <si>
    <t>N3 Codasur</t>
  </si>
  <si>
    <t>8 Valvulas</t>
  </si>
  <si>
    <t>Ramiro Miranda</t>
  </si>
  <si>
    <t>Luis Salas</t>
  </si>
  <si>
    <t>Ali</t>
  </si>
  <si>
    <t>DNF</t>
  </si>
  <si>
    <t>Tiempo final</t>
  </si>
  <si>
    <t>Diffs</t>
  </si>
  <si>
    <t>Categoría / Posición</t>
  </si>
  <si>
    <t>Carrera de automovilismo Achocalla - Mallasilla</t>
  </si>
  <si>
    <t>Achochalla - Mallasilla</t>
  </si>
  <si>
    <t>Resultados finales</t>
  </si>
  <si>
    <t>Número</t>
  </si>
  <si>
    <t>Piloto</t>
  </si>
  <si>
    <t>Tiempo 1</t>
  </si>
  <si>
    <t>Tiempo 2</t>
  </si>
  <si>
    <t>Enzo Ayllon</t>
  </si>
  <si>
    <t>Esteban Eid</t>
  </si>
  <si>
    <t>Pablo Aviles</t>
  </si>
  <si>
    <t>Gaston Jauregui</t>
  </si>
  <si>
    <t>Luis Mencias</t>
  </si>
  <si>
    <t>Freddy Mencias</t>
  </si>
  <si>
    <t>Nelson Centellas</t>
  </si>
  <si>
    <t>DNS</t>
  </si>
  <si>
    <t>Yerko Quispe</t>
  </si>
  <si>
    <t>Rolando Castrillo</t>
  </si>
  <si>
    <t>Miguel Corpus</t>
  </si>
  <si>
    <t>Gregorio Montoya</t>
  </si>
  <si>
    <t>Jorge Frigerio</t>
  </si>
  <si>
    <t>Vladimir Saavedra</t>
  </si>
  <si>
    <t>Juan Quispe</t>
  </si>
  <si>
    <t>Beto Ajata</t>
  </si>
  <si>
    <t>Willy Luna</t>
  </si>
</sst>
</file>

<file path=xl/styles.xml><?xml version="1.0" encoding="utf-8"?>
<styleSheet xmlns="http://schemas.openxmlformats.org/spreadsheetml/2006/main">
  <numFmts count="11">
    <numFmt numFmtId="5" formatCode="&quot;$b&quot;\ #,##0_);\(&quot;$b&quot;\ #,##0\)"/>
    <numFmt numFmtId="6" formatCode="&quot;$b&quot;\ #,##0_);[Red]\(&quot;$b&quot;\ #,##0\)"/>
    <numFmt numFmtId="7" formatCode="&quot;$b&quot;\ #,##0.00_);\(&quot;$b&quot;\ #,##0.00\)"/>
    <numFmt numFmtId="8" formatCode="&quot;$b&quot;\ #,##0.00_);[Red]\(&quot;$b&quot;\ #,##0.00\)"/>
    <numFmt numFmtId="42" formatCode="_(&quot;$b&quot;\ * #,##0_);_(&quot;$b&quot;\ * \(#,##0\);_(&quot;$b&quot;\ * &quot;-&quot;_);_(@_)"/>
    <numFmt numFmtId="41" formatCode="_(* #,##0_);_(* \(#,##0\);_(* &quot;-&quot;_);_(@_)"/>
    <numFmt numFmtId="44" formatCode="_(&quot;$b&quot;\ * #,##0.00_);_(&quot;$b&quot;\ * \(#,##0.00\);_(&quot;$b&quot;\ * &quot;-&quot;??_);_(@_)"/>
    <numFmt numFmtId="43" formatCode="_(* #,##0.00_);_(* \(#,##0.00\);_(* &quot;-&quot;??_);_(@_)"/>
    <numFmt numFmtId="164" formatCode="m:ss.00"/>
    <numFmt numFmtId="165" formatCode="[$-400A]dddd\,\ dd&quot; de &quot;mmmm&quot; de &quot;yyyy"/>
    <numFmt numFmtId="166" formatCode="[$-400A]hh:mm:ss\ AM/PM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6" borderId="2" applyNumberFormat="0" applyAlignment="0" applyProtection="0"/>
    <xf numFmtId="41" fontId="0" fillId="0" borderId="0" applyFont="0" applyFill="0" applyBorder="0" applyAlignment="0" applyProtection="0"/>
    <xf numFmtId="0" fontId="21" fillId="27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32" borderId="9" applyNumberFormat="0" applyAlignment="0" applyProtection="0"/>
  </cellStyleXfs>
  <cellXfs count="4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2"/>
  <sheetViews>
    <sheetView tabSelected="1" zoomScalePageLayoutView="0" workbookViewId="0" topLeftCell="A1">
      <selection activeCell="G1" sqref="G1"/>
    </sheetView>
  </sheetViews>
  <sheetFormatPr defaultColWidth="11.421875" defaultRowHeight="15"/>
  <cols>
    <col min="3" max="3" width="15.00390625" style="0" bestFit="1" customWidth="1"/>
    <col min="4" max="5" width="11.421875" style="2" customWidth="1"/>
  </cols>
  <sheetData>
    <row r="1" ht="15">
      <c r="A1" t="s">
        <v>11</v>
      </c>
    </row>
    <row r="3" spans="1:2" ht="15">
      <c r="A3" s="1">
        <v>41546</v>
      </c>
      <c r="B3" s="1"/>
    </row>
    <row r="5" ht="15">
      <c r="A5" t="s">
        <v>12</v>
      </c>
    </row>
    <row r="7" ht="15">
      <c r="A7" t="s">
        <v>13</v>
      </c>
    </row>
    <row r="8" ht="15">
      <c r="A8" t="s">
        <v>10</v>
      </c>
    </row>
    <row r="9" spans="1:7" ht="15">
      <c r="A9">
        <v>1600</v>
      </c>
      <c r="B9" t="s">
        <v>14</v>
      </c>
      <c r="C9" t="s">
        <v>15</v>
      </c>
      <c r="D9" s="2" t="s">
        <v>8</v>
      </c>
      <c r="E9" s="2" t="s">
        <v>9</v>
      </c>
      <c r="F9" t="s">
        <v>16</v>
      </c>
      <c r="G9" t="s">
        <v>17</v>
      </c>
    </row>
    <row r="10" spans="1:13" ht="15">
      <c r="A10" s="3">
        <v>1</v>
      </c>
      <c r="B10">
        <v>219</v>
      </c>
      <c r="C10" t="s">
        <v>21</v>
      </c>
      <c r="D10" s="2">
        <f>F10+G10</f>
        <v>0.021238425925925924</v>
      </c>
      <c r="E10" s="2">
        <f>D10-D$10</f>
        <v>0</v>
      </c>
      <c r="F10" s="2">
        <v>0.010520833333333333</v>
      </c>
      <c r="G10" s="2">
        <v>0.010717592592592593</v>
      </c>
      <c r="H10" s="2"/>
      <c r="I10" s="2"/>
      <c r="J10" s="2"/>
      <c r="K10" s="2"/>
      <c r="L10" s="2"/>
      <c r="M10" s="2"/>
    </row>
    <row r="11" spans="1:13" ht="15">
      <c r="A11" s="3">
        <v>2</v>
      </c>
      <c r="B11">
        <v>314</v>
      </c>
      <c r="C11" t="s">
        <v>5</v>
      </c>
      <c r="D11" s="2">
        <f>F11+G11</f>
        <v>0.021689814814814815</v>
      </c>
      <c r="E11" s="2">
        <f>D11-D$10</f>
        <v>0.00045138888888889006</v>
      </c>
      <c r="F11" s="2">
        <v>0.01076388888888889</v>
      </c>
      <c r="G11" s="2">
        <v>0.010925925925925924</v>
      </c>
      <c r="H11" s="2"/>
      <c r="I11" s="2"/>
      <c r="J11" s="2"/>
      <c r="K11" s="2"/>
      <c r="L11" s="2"/>
      <c r="M11" s="2"/>
    </row>
    <row r="12" spans="1:13" ht="15">
      <c r="A12" s="3">
        <v>3</v>
      </c>
      <c r="B12">
        <v>221</v>
      </c>
      <c r="C12" t="s">
        <v>22</v>
      </c>
      <c r="D12" s="2">
        <f>F12+G12</f>
        <v>0.02207175925925926</v>
      </c>
      <c r="E12" s="2">
        <f>D12-D$10</f>
        <v>0.0008333333333333352</v>
      </c>
      <c r="F12" s="2">
        <v>0.010949074074074075</v>
      </c>
      <c r="G12" s="2">
        <v>0.011122685185185185</v>
      </c>
      <c r="H12" s="2"/>
      <c r="I12" s="2"/>
      <c r="J12" s="2"/>
      <c r="K12" s="2"/>
      <c r="L12" s="2"/>
      <c r="M12" s="2"/>
    </row>
    <row r="13" spans="1:13" ht="15">
      <c r="A13" s="3">
        <v>4</v>
      </c>
      <c r="B13">
        <v>348</v>
      </c>
      <c r="C13" t="s">
        <v>6</v>
      </c>
      <c r="D13" s="2">
        <f>F13+G13</f>
        <v>0.022789351851851852</v>
      </c>
      <c r="E13" s="2">
        <f>D13-D$10</f>
        <v>0.0015509259259259278</v>
      </c>
      <c r="F13" s="2">
        <v>0.010960648148148148</v>
      </c>
      <c r="G13" s="2">
        <v>0.011828703703703704</v>
      </c>
      <c r="H13" s="2"/>
      <c r="I13" s="2"/>
      <c r="J13" s="2"/>
      <c r="K13" s="2"/>
      <c r="L13" s="2"/>
      <c r="M13" s="2"/>
    </row>
    <row r="14" spans="1:13" ht="15">
      <c r="A14" s="3">
        <v>5</v>
      </c>
      <c r="B14">
        <v>351</v>
      </c>
      <c r="C14" t="s">
        <v>23</v>
      </c>
      <c r="D14" s="2">
        <f>F14+G14</f>
        <v>0.025243055555555557</v>
      </c>
      <c r="E14" s="2">
        <f>D14-D$10</f>
        <v>0.004004629629629632</v>
      </c>
      <c r="F14" s="2">
        <v>0.012222222222222223</v>
      </c>
      <c r="G14" s="2">
        <v>0.013020833333333334</v>
      </c>
      <c r="H14" s="2"/>
      <c r="I14" s="2"/>
      <c r="J14" s="2"/>
      <c r="K14" s="2"/>
      <c r="L14" s="2"/>
      <c r="M14" s="2"/>
    </row>
    <row r="15" spans="1:13" ht="15">
      <c r="A15" s="3">
        <v>6</v>
      </c>
      <c r="B15">
        <v>249</v>
      </c>
      <c r="C15" t="s">
        <v>4</v>
      </c>
      <c r="D15" s="2">
        <f>F15+G15</f>
        <v>0.02771990740740741</v>
      </c>
      <c r="E15" s="2">
        <f>D15-D$10</f>
        <v>0.006481481481481484</v>
      </c>
      <c r="F15" s="2">
        <v>0.01568287037037037</v>
      </c>
      <c r="G15" s="2">
        <v>0.012037037037037035</v>
      </c>
      <c r="H15" s="2"/>
      <c r="I15" s="2"/>
      <c r="J15" s="2"/>
      <c r="K15" s="2"/>
      <c r="L15" s="2"/>
      <c r="M15" s="2"/>
    </row>
    <row r="16" spans="1:13" ht="15">
      <c r="A16" s="3" t="s">
        <v>0</v>
      </c>
      <c r="B16">
        <v>315</v>
      </c>
      <c r="C16" t="s">
        <v>20</v>
      </c>
      <c r="D16" s="2" t="e">
        <f>F16+G16</f>
        <v>#VALUE!</v>
      </c>
      <c r="F16" s="2">
        <v>0.010613425925925927</v>
      </c>
      <c r="G16" s="2" t="s">
        <v>7</v>
      </c>
      <c r="H16" s="2"/>
      <c r="I16" s="2"/>
      <c r="J16" s="2"/>
      <c r="K16" s="2"/>
      <c r="L16" s="2"/>
      <c r="M16" s="2"/>
    </row>
    <row r="17" spans="1:13" ht="15">
      <c r="A17" s="3" t="s">
        <v>0</v>
      </c>
      <c r="B17">
        <v>408</v>
      </c>
      <c r="C17" t="s">
        <v>26</v>
      </c>
      <c r="D17" s="2" t="e">
        <f>F17+G17</f>
        <v>#VALUE!</v>
      </c>
      <c r="E17" s="2" t="e">
        <f>D17-D$10</f>
        <v>#VALUE!</v>
      </c>
      <c r="F17" s="2" t="s">
        <v>7</v>
      </c>
      <c r="G17" s="2" t="s">
        <v>25</v>
      </c>
      <c r="H17" s="2"/>
      <c r="I17" s="2"/>
      <c r="J17" s="2"/>
      <c r="K17" s="2"/>
      <c r="L17" s="2"/>
      <c r="M17" s="2"/>
    </row>
    <row r="18" spans="1:13" ht="15">
      <c r="A18" s="3" t="s">
        <v>0</v>
      </c>
      <c r="B18">
        <v>349</v>
      </c>
      <c r="C18" t="s">
        <v>24</v>
      </c>
      <c r="D18" s="2" t="e">
        <f>F18+G18</f>
        <v>#VALUE!</v>
      </c>
      <c r="E18" s="2" t="e">
        <f>D18-D$10</f>
        <v>#VALUE!</v>
      </c>
      <c r="F18" s="2" t="s">
        <v>7</v>
      </c>
      <c r="G18" s="2" t="s">
        <v>25</v>
      </c>
      <c r="H18" s="2"/>
      <c r="I18" s="2"/>
      <c r="J18" s="2"/>
      <c r="K18" s="2"/>
      <c r="L18" s="2"/>
      <c r="M18" s="2"/>
    </row>
    <row r="19" spans="1:13" ht="15">
      <c r="A19" s="3" t="s">
        <v>0</v>
      </c>
      <c r="F19" s="2"/>
      <c r="G19" s="2"/>
      <c r="H19" s="2"/>
      <c r="I19" s="2"/>
      <c r="J19" s="2"/>
      <c r="K19" s="2"/>
      <c r="L19" s="2"/>
      <c r="M19" s="2"/>
    </row>
    <row r="20" spans="6:13" ht="15">
      <c r="F20" s="2"/>
      <c r="G20" s="2"/>
      <c r="H20" s="2"/>
      <c r="I20" s="2"/>
      <c r="J20" s="2"/>
      <c r="K20" s="2"/>
      <c r="L20" s="2"/>
      <c r="M20" s="2"/>
    </row>
    <row r="21" spans="6:13" ht="15">
      <c r="F21" s="2"/>
      <c r="G21" s="2"/>
      <c r="H21" s="2"/>
      <c r="I21" s="2"/>
      <c r="J21" s="2"/>
      <c r="K21" s="2"/>
      <c r="L21" s="2"/>
      <c r="M21" s="2"/>
    </row>
    <row r="22" spans="1:13" ht="15">
      <c r="A22" t="s">
        <v>2</v>
      </c>
      <c r="F22" s="2"/>
      <c r="G22" s="2"/>
      <c r="H22" s="2"/>
      <c r="I22" s="2"/>
      <c r="J22" s="2"/>
      <c r="K22" s="2"/>
      <c r="L22" s="2"/>
      <c r="M22" s="2"/>
    </row>
    <row r="23" spans="1:13" ht="15">
      <c r="A23">
        <v>1</v>
      </c>
      <c r="B23">
        <v>6</v>
      </c>
      <c r="C23" t="s">
        <v>19</v>
      </c>
      <c r="D23" s="2">
        <f>F23+G23</f>
        <v>0.017835648148148146</v>
      </c>
      <c r="F23" s="2">
        <v>0.008842592592592591</v>
      </c>
      <c r="G23" s="2">
        <v>0.008993055555555554</v>
      </c>
      <c r="H23" s="2"/>
      <c r="I23" s="2"/>
      <c r="J23" s="2"/>
      <c r="K23" s="2"/>
      <c r="L23" s="2"/>
      <c r="M23" s="2"/>
    </row>
    <row r="24" spans="1:13" ht="15">
      <c r="A24">
        <v>2</v>
      </c>
      <c r="B24">
        <v>11</v>
      </c>
      <c r="C24" t="s">
        <v>18</v>
      </c>
      <c r="D24" s="2">
        <f>F24+G24</f>
        <v>0.019097222222222224</v>
      </c>
      <c r="E24" s="2">
        <f>D24-D$23</f>
        <v>0.0012615740740740782</v>
      </c>
      <c r="F24" s="2">
        <v>0.009537037037037037</v>
      </c>
      <c r="G24" s="2">
        <v>0.009560185185185185</v>
      </c>
      <c r="H24" s="2"/>
      <c r="I24" s="2"/>
      <c r="J24" s="2"/>
      <c r="K24" s="2"/>
      <c r="L24" s="2"/>
      <c r="M24" s="2"/>
    </row>
    <row r="25" spans="6:13" ht="15">
      <c r="F25" s="2"/>
      <c r="G25" s="2"/>
      <c r="H25" s="2"/>
      <c r="I25" s="2"/>
      <c r="J25" s="2"/>
      <c r="K25" s="2"/>
      <c r="L25" s="2"/>
      <c r="M25" s="2"/>
    </row>
    <row r="26" spans="6:13" ht="15">
      <c r="F26" s="2"/>
      <c r="G26" s="2"/>
      <c r="H26" s="2"/>
      <c r="I26" s="2"/>
      <c r="J26" s="2"/>
      <c r="K26" s="2"/>
      <c r="L26" s="2"/>
      <c r="M26" s="2"/>
    </row>
    <row r="27" spans="1:13" ht="15">
      <c r="A27" t="s">
        <v>1</v>
      </c>
      <c r="F27" s="2"/>
      <c r="G27" s="2"/>
      <c r="H27" s="2"/>
      <c r="I27" s="2"/>
      <c r="J27" s="2"/>
      <c r="K27" s="2"/>
      <c r="L27" s="2"/>
      <c r="M27" s="2"/>
    </row>
    <row r="28" spans="1:13" ht="15">
      <c r="A28">
        <v>1</v>
      </c>
      <c r="B28">
        <v>16</v>
      </c>
      <c r="C28" t="s">
        <v>30</v>
      </c>
      <c r="D28" s="2">
        <f>F28+G28</f>
        <v>0.019249421296296296</v>
      </c>
      <c r="E28" s="2">
        <f>D28-D$28</f>
        <v>0</v>
      </c>
      <c r="F28" s="2">
        <v>0.009432870370370371</v>
      </c>
      <c r="G28" s="2">
        <v>0.009816550925925926</v>
      </c>
      <c r="H28" s="2"/>
      <c r="I28" s="2"/>
      <c r="J28" s="2"/>
      <c r="K28" s="2"/>
      <c r="L28" s="2"/>
      <c r="M28" s="2"/>
    </row>
    <row r="29" spans="1:13" ht="15">
      <c r="A29">
        <v>2</v>
      </c>
      <c r="B29">
        <v>172</v>
      </c>
      <c r="C29" t="s">
        <v>27</v>
      </c>
      <c r="D29" s="2">
        <f>F29+G29</f>
        <v>0.019251388888888887</v>
      </c>
      <c r="E29" s="2">
        <f>D29-D$28</f>
        <v>1.967592592591605E-06</v>
      </c>
      <c r="F29" s="2">
        <v>0.00964363425925926</v>
      </c>
      <c r="G29" s="2">
        <v>0.00960775462962963</v>
      </c>
      <c r="H29" s="2"/>
      <c r="I29" s="2"/>
      <c r="J29" s="2"/>
      <c r="K29" s="2"/>
      <c r="L29" s="2"/>
      <c r="M29" s="2"/>
    </row>
    <row r="30" spans="1:13" ht="15">
      <c r="A30">
        <v>3</v>
      </c>
      <c r="B30">
        <v>175</v>
      </c>
      <c r="C30" t="s">
        <v>28</v>
      </c>
      <c r="D30" s="2">
        <f>F30+G30</f>
        <v>0.020219907407407405</v>
      </c>
      <c r="E30" s="2">
        <f>D30-D$28</f>
        <v>0.0009704861111111095</v>
      </c>
      <c r="F30" s="2">
        <v>0.010185185185185184</v>
      </c>
      <c r="G30" s="2">
        <v>0.010034722222222221</v>
      </c>
      <c r="H30" s="2"/>
      <c r="I30" s="2"/>
      <c r="J30" s="2"/>
      <c r="K30" s="2"/>
      <c r="L30" s="2"/>
      <c r="M30" s="2"/>
    </row>
    <row r="31" spans="1:13" ht="15">
      <c r="A31">
        <v>4</v>
      </c>
      <c r="B31">
        <v>185</v>
      </c>
      <c r="C31" t="s">
        <v>31</v>
      </c>
      <c r="D31" s="2">
        <f>F31+G31</f>
        <v>0.021087962962962965</v>
      </c>
      <c r="E31" s="2">
        <f>D31-D$28</f>
        <v>0.0018385416666666689</v>
      </c>
      <c r="F31" s="2">
        <v>0.01045138888888889</v>
      </c>
      <c r="G31" s="2">
        <v>0.010636574074074074</v>
      </c>
      <c r="H31" s="2"/>
      <c r="I31" s="2"/>
      <c r="J31" s="2"/>
      <c r="K31" s="2"/>
      <c r="L31" s="2"/>
      <c r="M31" s="2"/>
    </row>
    <row r="32" spans="1:13" ht="15">
      <c r="A32">
        <v>5</v>
      </c>
      <c r="B32">
        <v>176</v>
      </c>
      <c r="C32" t="s">
        <v>29</v>
      </c>
      <c r="D32" s="2">
        <f>F32+G32</f>
        <v>0.022997685185185187</v>
      </c>
      <c r="E32" s="2">
        <f>D32-D$28</f>
        <v>0.0037482638888888913</v>
      </c>
      <c r="F32" s="2">
        <v>0.011585648148148149</v>
      </c>
      <c r="G32" s="2">
        <v>0.011412037037037038</v>
      </c>
      <c r="H32" s="2"/>
      <c r="I32" s="2"/>
      <c r="J32" s="2"/>
      <c r="K32" s="2"/>
      <c r="L32" s="2"/>
      <c r="M32" s="2"/>
    </row>
    <row r="33" spans="6:13" ht="15">
      <c r="F33" s="2"/>
      <c r="G33" s="2"/>
      <c r="H33" s="2"/>
      <c r="I33" s="2"/>
      <c r="J33" s="2"/>
      <c r="K33" s="2"/>
      <c r="L33" s="2"/>
      <c r="M33" s="2"/>
    </row>
    <row r="34" spans="1:13" ht="15">
      <c r="A34" t="s">
        <v>3</v>
      </c>
      <c r="F34" s="2"/>
      <c r="G34" s="2"/>
      <c r="H34" s="2"/>
      <c r="I34" s="2"/>
      <c r="J34" s="2"/>
      <c r="K34" s="2"/>
      <c r="L34" s="2"/>
      <c r="M34" s="2"/>
    </row>
    <row r="35" spans="1:13" ht="15">
      <c r="A35">
        <v>1</v>
      </c>
      <c r="B35">
        <v>528</v>
      </c>
      <c r="C35" t="s">
        <v>33</v>
      </c>
      <c r="D35" s="2">
        <f>F35+G35</f>
        <v>0.025775462962962962</v>
      </c>
      <c r="E35" s="2">
        <f>D35-D$35</f>
        <v>0</v>
      </c>
      <c r="F35" s="2">
        <v>0.013125</v>
      </c>
      <c r="G35" s="2">
        <v>0.012650462962962962</v>
      </c>
      <c r="H35" s="2"/>
      <c r="I35" s="2"/>
      <c r="J35" s="2"/>
      <c r="K35" s="2"/>
      <c r="L35" s="2"/>
      <c r="M35" s="2"/>
    </row>
    <row r="36" spans="1:13" ht="15">
      <c r="A36">
        <v>2</v>
      </c>
      <c r="B36">
        <v>945</v>
      </c>
      <c r="C36" t="s">
        <v>34</v>
      </c>
      <c r="D36" s="2">
        <f>F36+G36</f>
        <v>0.026203703703703705</v>
      </c>
      <c r="E36" s="2">
        <f>D36-D$35</f>
        <v>0.0004282407407407429</v>
      </c>
      <c r="F36" s="2">
        <v>0.012858796296296297</v>
      </c>
      <c r="G36" s="2">
        <v>0.013344907407407408</v>
      </c>
      <c r="H36" s="2"/>
      <c r="I36" s="2"/>
      <c r="J36" s="2"/>
      <c r="K36" s="2"/>
      <c r="L36" s="2"/>
      <c r="M36" s="2"/>
    </row>
    <row r="37" spans="1:13" ht="15">
      <c r="A37">
        <v>3</v>
      </c>
      <c r="B37">
        <v>918</v>
      </c>
      <c r="C37" t="s">
        <v>32</v>
      </c>
      <c r="D37" s="2" t="e">
        <f>F37+G37</f>
        <v>#VALUE!</v>
      </c>
      <c r="E37" s="2" t="e">
        <f>D37-D$35</f>
        <v>#VALUE!</v>
      </c>
      <c r="F37" s="2" t="s">
        <v>7</v>
      </c>
      <c r="G37" s="2">
        <v>0.013113425925925926</v>
      </c>
      <c r="H37" s="2"/>
      <c r="I37" s="2"/>
      <c r="J37" s="2"/>
      <c r="K37" s="2"/>
      <c r="L37" s="2"/>
      <c r="M37" s="2"/>
    </row>
    <row r="38" spans="6:13" ht="15">
      <c r="F38" s="2"/>
      <c r="G38" s="2"/>
      <c r="H38" s="2"/>
      <c r="I38" s="2"/>
      <c r="J38" s="2"/>
      <c r="K38" s="2"/>
      <c r="L38" s="2"/>
      <c r="M38" s="2"/>
    </row>
    <row r="39" spans="6:13" ht="15">
      <c r="F39" s="2"/>
      <c r="G39" s="2"/>
      <c r="H39" s="2"/>
      <c r="I39" s="2"/>
      <c r="J39" s="2"/>
      <c r="K39" s="2"/>
      <c r="L39" s="2"/>
      <c r="M39" s="2"/>
    </row>
    <row r="40" spans="6:13" ht="15">
      <c r="F40" s="2"/>
      <c r="G40" s="2"/>
      <c r="H40" s="2"/>
      <c r="I40" s="2"/>
      <c r="J40" s="2"/>
      <c r="K40" s="2"/>
      <c r="L40" s="2"/>
      <c r="M40" s="2"/>
    </row>
    <row r="41" spans="6:13" ht="15">
      <c r="F41" s="2"/>
      <c r="G41" s="2"/>
      <c r="H41" s="2"/>
      <c r="I41" s="2"/>
      <c r="J41" s="2"/>
      <c r="K41" s="2"/>
      <c r="L41" s="2"/>
      <c r="M41" s="2"/>
    </row>
    <row r="42" spans="6:13" ht="15">
      <c r="F42" s="2"/>
      <c r="G42" s="2"/>
      <c r="H42" s="2"/>
      <c r="I42" s="2"/>
      <c r="J42" s="2"/>
      <c r="K42" s="2"/>
      <c r="L42" s="2"/>
      <c r="M42" s="2"/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Cristian Conitzer</dc:creator>
  <cp:keywords/>
  <dc:description/>
  <cp:lastModifiedBy>Cristian Conitzer</cp:lastModifiedBy>
  <dcterms:created xsi:type="dcterms:W3CDTF">2013-06-01T20:53:18Z</dcterms:created>
  <dcterms:modified xsi:type="dcterms:W3CDTF">2013-09-30T14:07:01Z</dcterms:modified>
  <cp:category/>
  <cp:version/>
  <cp:contentType/>
  <cp:contentStatus/>
</cp:coreProperties>
</file>